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Feb 2022\"/>
    </mc:Choice>
  </mc:AlternateContent>
  <bookViews>
    <workbookView xWindow="0" yWindow="0" windowWidth="18240" windowHeight="8000" tabRatio="866"/>
  </bookViews>
  <sheets>
    <sheet name="Home" sheetId="13" r:id="rId1"/>
    <sheet name="Link Textbox, Object to a Cell" sheetId="9" r:id="rId2"/>
    <sheet name="File or Sheet Name" sheetId="2" r:id="rId3"/>
    <sheet name="Frequeny the Mode Appears" sheetId="3" r:id="rId4"/>
    <sheet name="Exact copy" sheetId="10" r:id="rId5"/>
    <sheet name="Copy a Sheet" sheetId="6" r:id="rId6"/>
    <sheet name="Month Name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2" l="1"/>
  <c r="B2" i="12"/>
  <c r="H9" i="10"/>
  <c r="H8" i="10"/>
  <c r="H7" i="10"/>
  <c r="H6" i="10"/>
  <c r="H5" i="10"/>
  <c r="H4" i="10"/>
  <c r="I3" i="3"/>
  <c r="I9" i="10"/>
  <c r="I4" i="10"/>
  <c r="I3" i="12"/>
  <c r="I7" i="10"/>
  <c r="I8" i="10"/>
  <c r="C2" i="12"/>
  <c r="I6" i="10"/>
  <c r="I5" i="10"/>
  <c r="I6" i="3" l="1"/>
  <c r="I5" i="3"/>
  <c r="D6" i="3"/>
  <c r="I4" i="3"/>
  <c r="D3" i="3"/>
  <c r="D4" i="3"/>
  <c r="B1" i="12"/>
  <c r="H5" i="2"/>
  <c r="C1" i="12"/>
  <c r="B1" i="2"/>
  <c r="D5" i="3" l="1"/>
  <c r="E1" i="2"/>
  <c r="E5" i="2" s="1"/>
  <c r="H3" i="2"/>
  <c r="F12" i="2"/>
  <c r="F13" i="2"/>
  <c r="F11" i="2"/>
  <c r="E3" i="2" l="1"/>
  <c r="E13" i="2"/>
  <c r="E12" i="2"/>
  <c r="E11" i="2"/>
</calcChain>
</file>

<file path=xl/sharedStrings.xml><?xml version="1.0" encoding="utf-8"?>
<sst xmlns="http://schemas.openxmlformats.org/spreadsheetml/2006/main" count="52" uniqueCount="45">
  <si>
    <t>Click</t>
  </si>
  <si>
    <t>Contents</t>
  </si>
  <si>
    <t>Find the document</t>
  </si>
  <si>
    <t>https://isaacgottlieb.com/excel-tips/</t>
  </si>
  <si>
    <t>isaacgottlieb@gmail.com</t>
  </si>
  <si>
    <t xml:space="preserve">Drop it when you see a plus “+” sign. </t>
  </si>
  <si>
    <t>3)</t>
  </si>
  <si>
    <t xml:space="preserve"> to the next sheet tab  or the + sign to the right</t>
  </si>
  <si>
    <t>Hold the control button and drag the sheet tab</t>
  </si>
  <si>
    <t xml:space="preserve">2)  </t>
  </si>
  <si>
    <t>Select and hold the Sheet tab</t>
  </si>
  <si>
    <t xml:space="preserve">1)  </t>
  </si>
  <si>
    <t>To create a copy of the sheet</t>
  </si>
  <si>
    <t>Linked Cell</t>
  </si>
  <si>
    <t>Making an Exact Copy of a Range of</t>
  </si>
  <si>
    <t>Formulas</t>
  </si>
  <si>
    <t>Dates</t>
  </si>
  <si>
    <t>Numbers</t>
  </si>
  <si>
    <t>January</t>
  </si>
  <si>
    <t>February</t>
  </si>
  <si>
    <t>March</t>
  </si>
  <si>
    <t>Region 1</t>
  </si>
  <si>
    <t>Region 2</t>
  </si>
  <si>
    <t>Region 3</t>
  </si>
  <si>
    <t>First QuarterSales By Region</t>
  </si>
  <si>
    <t>How Many Times The Mode Appears</t>
  </si>
  <si>
    <t>Add first two</t>
  </si>
  <si>
    <t>Sum</t>
  </si>
  <si>
    <t xml:space="preserve">Count </t>
  </si>
  <si>
    <t>Average</t>
  </si>
  <si>
    <t>Max</t>
  </si>
  <si>
    <t>Min</t>
  </si>
  <si>
    <t xml:space="preserve">Magical copy of functions and formulas keep the same reference </t>
  </si>
  <si>
    <t>AAAB2+B3</t>
  </si>
  <si>
    <t>AAASUM(B2:B10)</t>
  </si>
  <si>
    <t>AAACOUNT(B2:B10)</t>
  </si>
  <si>
    <t>AAAAVERAGE(B2:B10)</t>
  </si>
  <si>
    <t>AAAMAX(B2:B10)</t>
  </si>
  <si>
    <t>AAAMIN(B2:B10)</t>
  </si>
  <si>
    <t>Link Textbox, Object to a Cell</t>
  </si>
  <si>
    <t>File or Sheet Name</t>
  </si>
  <si>
    <t>The number of times the Mode Appears</t>
  </si>
  <si>
    <t>Exact Copy</t>
  </si>
  <si>
    <t>Copy a Sheet</t>
  </si>
  <si>
    <t>Month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</si>
</sst>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rgb="FFFF0000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rgb="FF660033"/>
      <name val="Arial"/>
      <family val="2"/>
    </font>
    <font>
      <sz val="9"/>
      <color rgb="FF000000"/>
      <name val="Times New Roman"/>
      <family val="1"/>
    </font>
    <font>
      <sz val="16"/>
      <color rgb="FFFF0000"/>
      <name val="Calibri"/>
      <family val="2"/>
      <scheme val="minor"/>
    </font>
    <font>
      <b/>
      <sz val="11"/>
      <color rgb="FF454545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2"/>
    <xf numFmtId="0" fontId="4" fillId="0" borderId="0" xfId="2" applyFont="1"/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3" applyAlignment="1">
      <alignment vertical="center"/>
    </xf>
    <xf numFmtId="0" fontId="3" fillId="0" borderId="0" xfId="2" applyFont="1"/>
    <xf numFmtId="0" fontId="7" fillId="0" borderId="0" xfId="3"/>
    <xf numFmtId="0" fontId="7" fillId="0" borderId="0" xfId="3" applyAlignment="1">
      <alignment horizontal="left" indent="1"/>
    </xf>
    <xf numFmtId="0" fontId="3" fillId="0" borderId="0" xfId="2" applyAlignment="1">
      <alignment horizontal="center"/>
    </xf>
    <xf numFmtId="0" fontId="8" fillId="0" borderId="0" xfId="0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3" applyFont="1"/>
    <xf numFmtId="0" fontId="11" fillId="0" borderId="0" xfId="3" applyFont="1"/>
    <xf numFmtId="14" fontId="0" fillId="0" borderId="0" xfId="0" applyNumberFormat="1"/>
    <xf numFmtId="165" fontId="0" fillId="0" borderId="0" xfId="1" applyNumberFormat="1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6" fillId="2" borderId="0" xfId="0" applyFont="1" applyFill="1"/>
    <xf numFmtId="0" fontId="17" fillId="0" borderId="0" xfId="0" applyFont="1" applyAlignment="1">
      <alignment horizontal="center" vertical="center" wrapText="1"/>
    </xf>
    <xf numFmtId="164" fontId="0" fillId="0" borderId="0" xfId="1" applyFont="1"/>
    <xf numFmtId="166" fontId="0" fillId="0" borderId="0" xfId="0" applyNumberFormat="1"/>
  </cellXfs>
  <cellStyles count="4">
    <cellStyle name="Comma" xfId="1" builtinId="3"/>
    <cellStyle name="Hyperlink" xfId="3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'Link Textbox, Object to a Cell'!$A$1</c:f>
          <c:strCache>
            <c:ptCount val="1"/>
            <c:pt idx="0">
              <c:v>First QuarterSales By Region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'Link Textbox, Object to a Cell'!$A$4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'Link Textbox, Object to a Cell'!$B$3:$D$3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'Link Textbox, Object to a Cell'!$B$4:$D$4</c:f>
              <c:numCache>
                <c:formatCode>_-* #,##0_-;\-* #,##0_-;_-* "-"??_-;_-@_-</c:formatCode>
                <c:ptCount val="3"/>
                <c:pt idx="0">
                  <c:v>17692</c:v>
                </c:pt>
                <c:pt idx="1">
                  <c:v>32219</c:v>
                </c:pt>
                <c:pt idx="2">
                  <c:v>13840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8-48E0-92DA-5C88130D7A98}"/>
            </c:ext>
          </c:extLst>
        </c:ser>
        <c:ser>
          <c:idx val="1"/>
          <c:order val="1"/>
          <c:tx>
            <c:strRef>
              <c:f>'Link Textbox, Object to a Cell'!$A$5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'Link Textbox, Object to a Cell'!$B$3:$D$3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'Link Textbox, Object to a Cell'!$B$5:$D$5</c:f>
              <c:numCache>
                <c:formatCode>_-* #,##0_-;\-* #,##0_-;_-* "-"??_-;_-@_-</c:formatCode>
                <c:ptCount val="3"/>
                <c:pt idx="0">
                  <c:v>25304</c:v>
                </c:pt>
                <c:pt idx="1">
                  <c:v>21066</c:v>
                </c:pt>
                <c:pt idx="2">
                  <c:v>20834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8-48E0-92DA-5C88130D7A98}"/>
            </c:ext>
          </c:extLst>
        </c:ser>
        <c:ser>
          <c:idx val="2"/>
          <c:order val="2"/>
          <c:tx>
            <c:strRef>
              <c:f>'Link Textbox, Object to a Cell'!$A$6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'Link Textbox, Object to a Cell'!$B$3:$D$3</c:f>
              <c:strCache>
                <c:ptCount val="3"/>
                <c:pt idx="0">
                  <c:v>Region 1</c:v>
                </c:pt>
                <c:pt idx="1">
                  <c:v>Region 2</c:v>
                </c:pt>
                <c:pt idx="2">
                  <c:v>Region 3</c:v>
                </c:pt>
              </c:strCache>
            </c:strRef>
          </c:cat>
          <c:val>
            <c:numRef>
              <c:f>'Link Textbox, Object to a Cell'!$B$6:$D$6</c:f>
              <c:numCache>
                <c:formatCode>_-* #,##0_-;\-* #,##0_-;_-* "-"??_-;_-@_-</c:formatCode>
                <c:ptCount val="3"/>
                <c:pt idx="0">
                  <c:v>22399</c:v>
                </c:pt>
                <c:pt idx="1">
                  <c:v>26238</c:v>
                </c:pt>
                <c:pt idx="2">
                  <c:v>31520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8-48E0-92DA-5C88130D7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718448"/>
        <c:axId val="596712544"/>
      </c:barChart>
      <c:catAx>
        <c:axId val="59671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12544"/>
        <c:crosses val="autoZero"/>
        <c:auto val="1"/>
        <c:lblAlgn val="ctr"/>
        <c:lblOffset val="100"/>
        <c:noMultiLvlLbl val="0"/>
      </c:catAx>
      <c:valAx>
        <c:axId val="59671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1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hyperlink" Target="#Home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12</xdr:col>
      <xdr:colOff>621490</xdr:colOff>
      <xdr:row>8</xdr:row>
      <xdr:rowOff>78378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540500" y="1312333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338668</xdr:colOff>
      <xdr:row>1</xdr:row>
      <xdr:rowOff>4236</xdr:rowOff>
    </xdr:from>
    <xdr:to>
      <xdr:col>11</xdr:col>
      <xdr:colOff>511178</xdr:colOff>
      <xdr:row>3</xdr:row>
      <xdr:rowOff>167219</xdr:rowOff>
    </xdr:to>
    <xdr:sp macro="" textlink="$G$3">
      <xdr:nvSpPr>
        <xdr:cNvPr id="2" name="TextBox 1"/>
        <xdr:cNvSpPr txBox="1"/>
      </xdr:nvSpPr>
      <xdr:spPr>
        <a:xfrm>
          <a:off x="5236635" y="186269"/>
          <a:ext cx="2746376" cy="52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B2687C9-C924-4BF1-8A36-1842A40B64B1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Linked Cell</a:t>
          </a:fld>
          <a:endParaRPr lang="en-US" sz="1100"/>
        </a:p>
      </xdr:txBody>
    </xdr:sp>
    <xdr:clientData/>
  </xdr:twoCellAnchor>
  <xdr:twoCellAnchor>
    <xdr:from>
      <xdr:col>12</xdr:col>
      <xdr:colOff>231775</xdr:colOff>
      <xdr:row>2</xdr:row>
      <xdr:rowOff>4233</xdr:rowOff>
    </xdr:from>
    <xdr:to>
      <xdr:col>17</xdr:col>
      <xdr:colOff>431800</xdr:colOff>
      <xdr:row>12</xdr:row>
      <xdr:rowOff>119592</xdr:rowOff>
    </xdr:to>
    <xdr:sp macro="" textlink="">
      <xdr:nvSpPr>
        <xdr:cNvPr id="3" name="TextBox 2"/>
        <xdr:cNvSpPr txBox="1"/>
      </xdr:nvSpPr>
      <xdr:spPr>
        <a:xfrm>
          <a:off x="8347075" y="368300"/>
          <a:ext cx="3417358" cy="19356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Linking Cells to a Textbox or Object </a:t>
          </a:r>
        </a:p>
        <a:p>
          <a:endParaRPr lang="en-US" sz="1100" b="1"/>
        </a:p>
        <a:p>
          <a:r>
            <a:rPr lang="en-US" sz="1100"/>
            <a:t>Select the textbox or object</a:t>
          </a:r>
        </a:p>
        <a:p>
          <a:r>
            <a:rPr lang="en-US" sz="1100"/>
            <a:t>In the Formula bar, create a link to a cell by typing = and then selecting the cell</a:t>
          </a:r>
        </a:p>
        <a:p>
          <a:r>
            <a:rPr lang="en-US" sz="1100"/>
            <a:t> The contents of the cell are displayed in the Text Box</a:t>
          </a:r>
          <a:r>
            <a:rPr lang="en-US" sz="1100" baseline="0"/>
            <a:t> or Object</a:t>
          </a:r>
        </a:p>
        <a:p>
          <a:endParaRPr lang="en-US" sz="1100" baseline="0"/>
        </a:p>
        <a:p>
          <a:r>
            <a:rPr lang="en-US" sz="1100" baseline="0"/>
            <a:t>=$G$3</a:t>
          </a:r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7</xdr:col>
      <xdr:colOff>255058</xdr:colOff>
      <xdr:row>4</xdr:row>
      <xdr:rowOff>179918</xdr:rowOff>
    </xdr:from>
    <xdr:to>
      <xdr:col>11</xdr:col>
      <xdr:colOff>16933</xdr:colOff>
      <xdr:row>9</xdr:row>
      <xdr:rowOff>179917</xdr:rowOff>
    </xdr:to>
    <xdr:sp macro="" textlink="$G$3">
      <xdr:nvSpPr>
        <xdr:cNvPr id="4" name="Flowchart: Punched Tape 3"/>
        <xdr:cNvSpPr/>
      </xdr:nvSpPr>
      <xdr:spPr>
        <a:xfrm>
          <a:off x="5153025" y="908051"/>
          <a:ext cx="2335741" cy="910166"/>
        </a:xfrm>
        <a:prstGeom prst="flowChartPunchedTap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F6A45A24-FFFD-4402-BAD9-E2D5417B2BC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Linked Cell</a:t>
          </a:fld>
          <a:endParaRPr lang="en-US" sz="1100"/>
        </a:p>
      </xdr:txBody>
    </xdr:sp>
    <xdr:clientData/>
  </xdr:twoCellAnchor>
  <xdr:twoCellAnchor>
    <xdr:from>
      <xdr:col>0</xdr:col>
      <xdr:colOff>361948</xdr:colOff>
      <xdr:row>16</xdr:row>
      <xdr:rowOff>69849</xdr:rowOff>
    </xdr:from>
    <xdr:to>
      <xdr:col>7</xdr:col>
      <xdr:colOff>35981</xdr:colOff>
      <xdr:row>31</xdr:row>
      <xdr:rowOff>82549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279400</xdr:colOff>
      <xdr:row>26</xdr:row>
      <xdr:rowOff>45181</xdr:rowOff>
    </xdr:from>
    <xdr:to>
      <xdr:col>9</xdr:col>
      <xdr:colOff>497491</xdr:colOff>
      <xdr:row>41</xdr:row>
      <xdr:rowOff>57881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400" y="4778048"/>
          <a:ext cx="6402991" cy="27432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135466</xdr:colOff>
      <xdr:row>25</xdr:row>
      <xdr:rowOff>165100</xdr:rowOff>
    </xdr:from>
    <xdr:to>
      <xdr:col>20</xdr:col>
      <xdr:colOff>127342</xdr:colOff>
      <xdr:row>40</xdr:row>
      <xdr:rowOff>177800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3833" y="4715933"/>
          <a:ext cx="6426542" cy="2743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12</xdr:col>
      <xdr:colOff>634599</xdr:colOff>
      <xdr:row>61</xdr:row>
      <xdr:rowOff>12700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1033" y="8373533"/>
          <a:ext cx="5138866" cy="2743200"/>
        </a:xfrm>
        <a:prstGeom prst="rect">
          <a:avLst/>
        </a:prstGeom>
      </xdr:spPr>
    </xdr:pic>
    <xdr:clientData/>
  </xdr:twoCellAnchor>
  <xdr:twoCellAnchor editAs="oneCell">
    <xdr:from>
      <xdr:col>4</xdr:col>
      <xdr:colOff>139700</xdr:colOff>
      <xdr:row>25</xdr:row>
      <xdr:rowOff>25400</xdr:rowOff>
    </xdr:from>
    <xdr:to>
      <xdr:col>14</xdr:col>
      <xdr:colOff>294941</xdr:colOff>
      <xdr:row>40</xdr:row>
      <xdr:rowOff>38100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07267" y="4576233"/>
          <a:ext cx="6589907" cy="274320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621490</xdr:colOff>
      <xdr:row>17</xdr:row>
      <xdr:rowOff>78378</xdr:rowOff>
    </xdr:to>
    <xdr:sp macro="" textlink="">
      <xdr:nvSpPr>
        <xdr:cNvPr id="16" name="Rectangle 3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6184900" y="2912533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169333</xdr:colOff>
      <xdr:row>0</xdr:row>
      <xdr:rowOff>84667</xdr:rowOff>
    </xdr:from>
    <xdr:to>
      <xdr:col>3</xdr:col>
      <xdr:colOff>537633</xdr:colOff>
      <xdr:row>0</xdr:row>
      <xdr:rowOff>84667</xdr:rowOff>
    </xdr:to>
    <xdr:cxnSp macro="">
      <xdr:nvCxnSpPr>
        <xdr:cNvPr id="3" name="Straight Arrow Connector 2"/>
        <xdr:cNvCxnSpPr/>
      </xdr:nvCxnSpPr>
      <xdr:spPr>
        <a:xfrm>
          <a:off x="2099733" y="84667"/>
          <a:ext cx="368300" cy="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855135</xdr:colOff>
      <xdr:row>2</xdr:row>
      <xdr:rowOff>105833</xdr:rowOff>
    </xdr:from>
    <xdr:to>
      <xdr:col>6</xdr:col>
      <xdr:colOff>592667</xdr:colOff>
      <xdr:row>2</xdr:row>
      <xdr:rowOff>110067</xdr:rowOff>
    </xdr:to>
    <xdr:cxnSp macro="">
      <xdr:nvCxnSpPr>
        <xdr:cNvPr id="4" name="Straight Arrow Connector 3"/>
        <xdr:cNvCxnSpPr/>
      </xdr:nvCxnSpPr>
      <xdr:spPr>
        <a:xfrm flipH="1">
          <a:off x="4072468" y="469900"/>
          <a:ext cx="893232" cy="4234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579967</xdr:colOff>
      <xdr:row>4</xdr:row>
      <xdr:rowOff>93138</xdr:rowOff>
    </xdr:from>
    <xdr:to>
      <xdr:col>6</xdr:col>
      <xdr:colOff>575736</xdr:colOff>
      <xdr:row>4</xdr:row>
      <xdr:rowOff>97368</xdr:rowOff>
    </xdr:to>
    <xdr:cxnSp macro="">
      <xdr:nvCxnSpPr>
        <xdr:cNvPr id="10" name="Straight Arrow Connector 9"/>
        <xdr:cNvCxnSpPr/>
      </xdr:nvCxnSpPr>
      <xdr:spPr>
        <a:xfrm flipH="1">
          <a:off x="3797300" y="821271"/>
          <a:ext cx="1151469" cy="423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452156</xdr:colOff>
      <xdr:row>13</xdr:row>
      <xdr:rowOff>78379</xdr:rowOff>
    </xdr:to>
    <xdr:sp macro="" textlink="">
      <xdr:nvSpPr>
        <xdr:cNvPr id="13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016500" y="2184400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13</xdr:col>
      <xdr:colOff>621489</xdr:colOff>
      <xdr:row>12</xdr:row>
      <xdr:rowOff>78379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154333" y="2002367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0</xdr:rowOff>
    </xdr:from>
    <xdr:to>
      <xdr:col>11</xdr:col>
      <xdr:colOff>621489</xdr:colOff>
      <xdr:row>13</xdr:row>
      <xdr:rowOff>78379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38533" y="2184400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272404</xdr:colOff>
      <xdr:row>17</xdr:row>
      <xdr:rowOff>124136</xdr:rowOff>
    </xdr:from>
    <xdr:ext cx="1631147" cy="31716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204" y="3218703"/>
          <a:ext cx="1631147" cy="317167"/>
        </a:xfrm>
        <a:prstGeom prst="rect">
          <a:avLst/>
        </a:prstGeom>
      </xdr:spPr>
    </xdr:pic>
    <xdr:clientData/>
  </xdr:oneCellAnchor>
  <xdr:twoCellAnchor>
    <xdr:from>
      <xdr:col>7</xdr:col>
      <xdr:colOff>452783</xdr:colOff>
      <xdr:row>18</xdr:row>
      <xdr:rowOff>132522</xdr:rowOff>
    </xdr:from>
    <xdr:to>
      <xdr:col>8</xdr:col>
      <xdr:colOff>114116</xdr:colOff>
      <xdr:row>18</xdr:row>
      <xdr:rowOff>132522</xdr:rowOff>
    </xdr:to>
    <xdr:cxnSp macro="">
      <xdr:nvCxnSpPr>
        <xdr:cNvPr id="3" name="Straight Arrow Connector 2"/>
        <xdr:cNvCxnSpPr/>
      </xdr:nvCxnSpPr>
      <xdr:spPr>
        <a:xfrm>
          <a:off x="4957050" y="3409122"/>
          <a:ext cx="304799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620018</xdr:colOff>
      <xdr:row>22</xdr:row>
      <xdr:rowOff>80035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026058" y="3953565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12</xdr:col>
      <xdr:colOff>621490</xdr:colOff>
      <xdr:row>13</xdr:row>
      <xdr:rowOff>78379</xdr:rowOff>
    </xdr:to>
    <xdr:sp macro="" textlink="">
      <xdr:nvSpPr>
        <xdr:cNvPr id="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917267" y="2345267"/>
          <a:ext cx="1908423" cy="260412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0"/>
  <sheetViews>
    <sheetView tabSelected="1" workbookViewId="0"/>
  </sheetViews>
  <sheetFormatPr defaultRowHeight="12.7" x14ac:dyDescent="0.4"/>
  <cols>
    <col min="1" max="2" width="8.9375" style="1"/>
    <col min="3" max="3" width="10.41015625" style="1" customWidth="1"/>
    <col min="4" max="16384" width="8.9375" style="1"/>
  </cols>
  <sheetData>
    <row r="5" spans="2:6" ht="18" x14ac:dyDescent="0.6">
      <c r="C5" s="2" t="s">
        <v>0</v>
      </c>
      <c r="D5" s="3" t="s">
        <v>1</v>
      </c>
    </row>
    <row r="6" spans="2:6" ht="17.350000000000001" x14ac:dyDescent="0.5">
      <c r="B6" s="4">
        <v>1</v>
      </c>
      <c r="C6" s="5" t="s">
        <v>39</v>
      </c>
      <c r="D6"/>
      <c r="F6" s="6"/>
    </row>
    <row r="7" spans="2:6" ht="17.350000000000001" x14ac:dyDescent="0.5">
      <c r="B7" s="4">
        <v>2</v>
      </c>
      <c r="C7" s="5" t="s">
        <v>40</v>
      </c>
      <c r="D7" s="7"/>
      <c r="E7" s="5"/>
      <c r="F7" s="6"/>
    </row>
    <row r="8" spans="2:6" ht="17.350000000000001" x14ac:dyDescent="0.5">
      <c r="B8" s="4">
        <v>3</v>
      </c>
      <c r="C8" s="5" t="s">
        <v>41</v>
      </c>
      <c r="D8" s="7"/>
      <c r="E8" s="5"/>
      <c r="F8" s="6"/>
    </row>
    <row r="9" spans="2:6" ht="17.350000000000001" x14ac:dyDescent="0.5">
      <c r="B9" s="4">
        <v>4</v>
      </c>
      <c r="C9" s="5" t="s">
        <v>42</v>
      </c>
      <c r="E9" s="5"/>
      <c r="F9" s="6"/>
    </row>
    <row r="10" spans="2:6" ht="17.350000000000001" x14ac:dyDescent="0.5">
      <c r="B10" s="4">
        <v>5</v>
      </c>
      <c r="C10" s="5" t="s">
        <v>43</v>
      </c>
      <c r="D10" s="8"/>
      <c r="F10" s="6"/>
    </row>
    <row r="11" spans="2:6" ht="17.350000000000001" x14ac:dyDescent="0.5">
      <c r="B11" s="4">
        <v>6</v>
      </c>
      <c r="C11" s="5" t="s">
        <v>44</v>
      </c>
      <c r="D11" s="8"/>
      <c r="F11" s="6"/>
    </row>
    <row r="12" spans="2:6" ht="17.350000000000001" x14ac:dyDescent="0.5">
      <c r="B12" s="4"/>
      <c r="C12" s="7"/>
      <c r="D12" s="7"/>
      <c r="F12" s="6"/>
    </row>
    <row r="13" spans="2:6" ht="14.35" x14ac:dyDescent="0.4">
      <c r="B13" s="9"/>
      <c r="C13" s="5"/>
    </row>
    <row r="14" spans="2:6" ht="18" x14ac:dyDescent="0.5">
      <c r="C14" s="10"/>
      <c r="D14" s="7"/>
    </row>
    <row r="15" spans="2:6" ht="18" x14ac:dyDescent="0.6">
      <c r="D15" s="11"/>
      <c r="E15" s="12"/>
    </row>
    <row r="16" spans="2:6" x14ac:dyDescent="0.4">
      <c r="C16" s="1" t="s">
        <v>2</v>
      </c>
    </row>
    <row r="18" spans="3:4" ht="20.7" x14ac:dyDescent="0.7">
      <c r="C18" s="13" t="s">
        <v>3</v>
      </c>
    </row>
    <row r="20" spans="3:4" ht="14.35" x14ac:dyDescent="0.5">
      <c r="D20" s="7" t="s">
        <v>4</v>
      </c>
    </row>
  </sheetData>
  <hyperlinks>
    <hyperlink ref="C18" r:id="rId1"/>
    <hyperlink ref="D20" r:id="rId2"/>
    <hyperlink ref="C6" location="'Link Textbox, Object to a Cell'!A1" display="Link Textbox, Object to a Cell"/>
    <hyperlink ref="C7" location="'File or Sheet Name'!A1" display="File or Sheet Name"/>
    <hyperlink ref="C8" location="'Frequeny the Mode Appears'!A1" display="The number of times the Mode Appears"/>
    <hyperlink ref="C9" location="'Exact copy'!A1" display="Exact Copy"/>
    <hyperlink ref="C10" location="'Copy a Sheet'!A1" display="Copy a Sheet"/>
    <hyperlink ref="C11" location="'Month Name'!A1" display="Month Name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"/>
  <sheetViews>
    <sheetView workbookViewId="0"/>
  </sheetViews>
  <sheetFormatPr defaultRowHeight="14.35" x14ac:dyDescent="0.5"/>
  <cols>
    <col min="2" max="2" width="12.52734375" customWidth="1"/>
    <col min="3" max="4" width="9.87890625" bestFit="1" customWidth="1"/>
  </cols>
  <sheetData>
    <row r="1" spans="1:7" x14ac:dyDescent="0.5">
      <c r="A1" t="s">
        <v>24</v>
      </c>
    </row>
    <row r="3" spans="1:7" x14ac:dyDescent="0.5">
      <c r="B3" s="17" t="s">
        <v>21</v>
      </c>
      <c r="C3" s="17" t="s">
        <v>22</v>
      </c>
      <c r="D3" s="17" t="s">
        <v>23</v>
      </c>
      <c r="E3" s="20"/>
      <c r="G3" t="s">
        <v>13</v>
      </c>
    </row>
    <row r="4" spans="1:7" x14ac:dyDescent="0.5">
      <c r="A4" t="s">
        <v>18</v>
      </c>
      <c r="B4" s="15">
        <v>17692</v>
      </c>
      <c r="C4" s="15">
        <v>32219</v>
      </c>
      <c r="D4" s="15">
        <v>13840</v>
      </c>
      <c r="E4" s="21"/>
    </row>
    <row r="5" spans="1:7" x14ac:dyDescent="0.5">
      <c r="A5" t="s">
        <v>19</v>
      </c>
      <c r="B5" s="15">
        <v>25304</v>
      </c>
      <c r="C5" s="15">
        <v>21066</v>
      </c>
      <c r="D5" s="15">
        <v>20834</v>
      </c>
      <c r="E5" s="21"/>
    </row>
    <row r="6" spans="1:7" x14ac:dyDescent="0.5">
      <c r="A6" t="s">
        <v>20</v>
      </c>
      <c r="B6" s="15">
        <v>22399</v>
      </c>
      <c r="C6" s="15">
        <v>26238</v>
      </c>
      <c r="D6" s="15">
        <v>31520</v>
      </c>
      <c r="E6" s="21"/>
    </row>
    <row r="7" spans="1:7" x14ac:dyDescent="0.5">
      <c r="E7" s="2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E5" sqref="E5"/>
    </sheetView>
  </sheetViews>
  <sheetFormatPr defaultRowHeight="14.35" x14ac:dyDescent="0.5"/>
  <cols>
    <col min="5" max="5" width="15.8203125" customWidth="1"/>
    <col min="6" max="6" width="16.05859375" customWidth="1"/>
    <col min="8" max="8" width="11.29296875" customWidth="1"/>
  </cols>
  <sheetData>
    <row r="1" spans="2:8" x14ac:dyDescent="0.5">
      <c r="B1" t="str">
        <f ca="1">_xlfn.FORMULATEXT(E1)</f>
        <v>=CELL("filename",$A$1)</v>
      </c>
      <c r="E1" t="str">
        <f ca="1">CELL("filename",$A$1)</f>
        <v>C:\Users\Isaacg\Documents\Excel Tips\Email\Feb 2022\[Excel Tips Feb 2022.xlsx]File or Sheet Name</v>
      </c>
    </row>
    <row r="3" spans="2:8" x14ac:dyDescent="0.5">
      <c r="E3" t="str">
        <f ca="1">MID(E1,FIND("[",E1)+1,FIND("]",E1)-FIND("[",E1)-1)</f>
        <v>Excel Tips Feb 2022.xlsx</v>
      </c>
      <c r="H3" t="str">
        <f ca="1">_xlfn.FORMULATEXT(E3)</f>
        <v>=MID(E1,FIND("[",E1)+1,FIND("]",E1)-FIND("[",E1)-1)</v>
      </c>
    </row>
    <row r="5" spans="2:8" x14ac:dyDescent="0.5">
      <c r="E5" t="str">
        <f ca="1">RIGHT(E1,LEN(E1)-FIND("]",E1))</f>
        <v>File or Sheet Name</v>
      </c>
      <c r="H5" t="str">
        <f ca="1">_xlfn.FORMULATEXT(E5)</f>
        <v>=RIGHT(E1,LEN(E1)-FIND("]",E1))</v>
      </c>
    </row>
    <row r="11" spans="2:8" x14ac:dyDescent="0.5">
      <c r="E11">
        <f ca="1">LEN(E1)</f>
        <v>96</v>
      </c>
      <c r="F11" t="str">
        <f ca="1">_xlfn.FORMULATEXT(E11)</f>
        <v>=LEN(E1)</v>
      </c>
    </row>
    <row r="12" spans="2:8" x14ac:dyDescent="0.5">
      <c r="E12">
        <f ca="1">FIND("[",E1)</f>
        <v>53</v>
      </c>
      <c r="F12" t="str">
        <f ca="1">_xlfn.FORMULATEXT(E12)</f>
        <v>=FIND("[",E1)</v>
      </c>
    </row>
    <row r="13" spans="2:8" x14ac:dyDescent="0.5">
      <c r="E13">
        <f ca="1">FIND("]",E1)</f>
        <v>78</v>
      </c>
      <c r="F13" t="str">
        <f ca="1">_xlfn.FORMULATEXT(E13)</f>
        <v>=FIND("]",E1)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H23" sqref="H23"/>
    </sheetView>
  </sheetViews>
  <sheetFormatPr defaultRowHeight="14.35" x14ac:dyDescent="0.5"/>
  <cols>
    <col min="1" max="1" width="9.29296875" bestFit="1" customWidth="1"/>
    <col min="4" max="5" width="9.29296875" bestFit="1" customWidth="1"/>
  </cols>
  <sheetData>
    <row r="1" spans="1:11" x14ac:dyDescent="0.5">
      <c r="A1" t="s">
        <v>16</v>
      </c>
      <c r="F1" t="s">
        <v>17</v>
      </c>
    </row>
    <row r="2" spans="1:11" x14ac:dyDescent="0.5">
      <c r="A2" s="14">
        <v>44603</v>
      </c>
      <c r="F2">
        <v>6</v>
      </c>
    </row>
    <row r="3" spans="1:11" x14ac:dyDescent="0.5">
      <c r="A3" s="14">
        <v>44603</v>
      </c>
      <c r="D3">
        <f>COUNTIF(A2:A211,MODE(A2:A211))</f>
        <v>42</v>
      </c>
      <c r="E3" s="14"/>
      <c r="F3">
        <v>6</v>
      </c>
      <c r="I3">
        <f>COUNTIF(F2:F201,MODE(F2:F201))</f>
        <v>24</v>
      </c>
    </row>
    <row r="4" spans="1:11" x14ac:dyDescent="0.5">
      <c r="A4" s="14">
        <v>44604</v>
      </c>
      <c r="D4">
        <f>MAX(FREQUENCY(A2:A211,A2:A211))</f>
        <v>42</v>
      </c>
      <c r="E4" s="14"/>
      <c r="F4">
        <v>6</v>
      </c>
      <c r="I4">
        <f>MAX(FREQUENCY(F2:F201,F2:F201))</f>
        <v>24</v>
      </c>
    </row>
    <row r="5" spans="1:11" x14ac:dyDescent="0.5">
      <c r="A5" s="14">
        <v>44605</v>
      </c>
      <c r="D5">
        <f>COUNT(A2:A315)</f>
        <v>210</v>
      </c>
      <c r="E5" s="14"/>
      <c r="F5">
        <v>4</v>
      </c>
      <c r="I5">
        <f>COUNT(F2:F201)</f>
        <v>200</v>
      </c>
    </row>
    <row r="6" spans="1:11" x14ac:dyDescent="0.5">
      <c r="A6" s="14">
        <v>44606</v>
      </c>
      <c r="D6" s="14">
        <f>MODE(A2:A211)</f>
        <v>44607</v>
      </c>
      <c r="E6" s="14"/>
      <c r="F6">
        <v>5</v>
      </c>
      <c r="I6">
        <f>MODE(F2:F201)</f>
        <v>2</v>
      </c>
    </row>
    <row r="7" spans="1:11" x14ac:dyDescent="0.5">
      <c r="A7" s="14">
        <v>44607</v>
      </c>
      <c r="E7" s="14"/>
      <c r="F7">
        <v>1</v>
      </c>
      <c r="K7" t="s">
        <v>25</v>
      </c>
    </row>
    <row r="8" spans="1:11" x14ac:dyDescent="0.5">
      <c r="A8" s="14">
        <v>44603</v>
      </c>
      <c r="E8" s="14"/>
      <c r="F8">
        <v>10</v>
      </c>
    </row>
    <row r="9" spans="1:11" x14ac:dyDescent="0.5">
      <c r="A9" s="14">
        <v>44609</v>
      </c>
      <c r="E9" s="14"/>
      <c r="F9">
        <v>3</v>
      </c>
    </row>
    <row r="10" spans="1:11" x14ac:dyDescent="0.5">
      <c r="A10" s="14">
        <v>44610</v>
      </c>
      <c r="E10" s="14"/>
      <c r="F10">
        <v>2</v>
      </c>
    </row>
    <row r="11" spans="1:11" x14ac:dyDescent="0.5">
      <c r="A11" s="14">
        <v>44611</v>
      </c>
      <c r="E11" s="14"/>
      <c r="F11">
        <v>3</v>
      </c>
    </row>
    <row r="12" spans="1:11" x14ac:dyDescent="0.5">
      <c r="A12" s="14">
        <v>44612</v>
      </c>
      <c r="E12" s="14"/>
      <c r="F12">
        <v>3</v>
      </c>
    </row>
    <row r="13" spans="1:11" x14ac:dyDescent="0.5">
      <c r="A13" s="14">
        <v>44613</v>
      </c>
      <c r="E13" s="14"/>
      <c r="F13">
        <v>7</v>
      </c>
    </row>
    <row r="14" spans="1:11" x14ac:dyDescent="0.5">
      <c r="A14" s="14">
        <v>44614</v>
      </c>
      <c r="E14" s="14"/>
      <c r="F14">
        <v>3</v>
      </c>
    </row>
    <row r="15" spans="1:11" x14ac:dyDescent="0.5">
      <c r="A15" s="14">
        <v>44607</v>
      </c>
      <c r="F15">
        <v>4</v>
      </c>
    </row>
    <row r="16" spans="1:11" x14ac:dyDescent="0.5">
      <c r="A16" s="14">
        <v>44607</v>
      </c>
      <c r="F16">
        <v>6</v>
      </c>
    </row>
    <row r="17" spans="1:6" x14ac:dyDescent="0.5">
      <c r="A17" s="14">
        <v>44607</v>
      </c>
      <c r="F17">
        <v>1</v>
      </c>
    </row>
    <row r="18" spans="1:6" x14ac:dyDescent="0.5">
      <c r="A18" s="14">
        <v>44607</v>
      </c>
      <c r="F18">
        <v>5</v>
      </c>
    </row>
    <row r="19" spans="1:6" x14ac:dyDescent="0.5">
      <c r="A19" s="14">
        <v>44607</v>
      </c>
      <c r="F19">
        <v>10</v>
      </c>
    </row>
    <row r="20" spans="1:6" x14ac:dyDescent="0.5">
      <c r="A20" s="14">
        <v>44607</v>
      </c>
      <c r="F20">
        <v>7</v>
      </c>
    </row>
    <row r="21" spans="1:6" x14ac:dyDescent="0.5">
      <c r="A21" s="14">
        <v>44603</v>
      </c>
      <c r="F21">
        <v>5</v>
      </c>
    </row>
    <row r="22" spans="1:6" x14ac:dyDescent="0.5">
      <c r="A22" s="14">
        <v>44604</v>
      </c>
      <c r="F22">
        <v>8</v>
      </c>
    </row>
    <row r="23" spans="1:6" x14ac:dyDescent="0.5">
      <c r="A23" s="14">
        <v>44605</v>
      </c>
      <c r="F23">
        <v>2</v>
      </c>
    </row>
    <row r="24" spans="1:6" x14ac:dyDescent="0.5">
      <c r="A24" s="14">
        <v>44606</v>
      </c>
      <c r="F24">
        <v>8</v>
      </c>
    </row>
    <row r="25" spans="1:6" x14ac:dyDescent="0.5">
      <c r="A25" s="14">
        <v>44607</v>
      </c>
      <c r="F25">
        <v>2</v>
      </c>
    </row>
    <row r="26" spans="1:6" x14ac:dyDescent="0.5">
      <c r="A26" s="14">
        <v>44603</v>
      </c>
      <c r="F26">
        <v>6</v>
      </c>
    </row>
    <row r="27" spans="1:6" x14ac:dyDescent="0.5">
      <c r="A27" s="14">
        <v>44609</v>
      </c>
      <c r="F27">
        <v>4</v>
      </c>
    </row>
    <row r="28" spans="1:6" x14ac:dyDescent="0.5">
      <c r="A28" s="14">
        <v>44610</v>
      </c>
      <c r="F28">
        <v>10</v>
      </c>
    </row>
    <row r="29" spans="1:6" x14ac:dyDescent="0.5">
      <c r="A29" s="14">
        <v>44611</v>
      </c>
      <c r="F29">
        <v>1</v>
      </c>
    </row>
    <row r="30" spans="1:6" x14ac:dyDescent="0.5">
      <c r="A30" s="14">
        <v>44612</v>
      </c>
      <c r="F30">
        <v>5</v>
      </c>
    </row>
    <row r="31" spans="1:6" x14ac:dyDescent="0.5">
      <c r="A31" s="14">
        <v>44613</v>
      </c>
      <c r="F31">
        <v>2</v>
      </c>
    </row>
    <row r="32" spans="1:6" x14ac:dyDescent="0.5">
      <c r="A32" s="14">
        <v>44614</v>
      </c>
      <c r="F32">
        <v>3</v>
      </c>
    </row>
    <row r="33" spans="1:6" x14ac:dyDescent="0.5">
      <c r="A33" s="14">
        <v>44607</v>
      </c>
      <c r="F33">
        <v>2</v>
      </c>
    </row>
    <row r="34" spans="1:6" x14ac:dyDescent="0.5">
      <c r="A34" s="14">
        <v>44607</v>
      </c>
      <c r="F34">
        <v>8</v>
      </c>
    </row>
    <row r="35" spans="1:6" x14ac:dyDescent="0.5">
      <c r="A35" s="14">
        <v>44607</v>
      </c>
      <c r="F35">
        <v>3</v>
      </c>
    </row>
    <row r="36" spans="1:6" x14ac:dyDescent="0.5">
      <c r="A36" s="14">
        <v>44607</v>
      </c>
      <c r="F36">
        <v>8</v>
      </c>
    </row>
    <row r="37" spans="1:6" x14ac:dyDescent="0.5">
      <c r="A37" s="14">
        <v>44607</v>
      </c>
      <c r="F37">
        <v>3</v>
      </c>
    </row>
    <row r="38" spans="1:6" x14ac:dyDescent="0.5">
      <c r="A38" s="14">
        <v>44607</v>
      </c>
      <c r="F38">
        <v>9</v>
      </c>
    </row>
    <row r="39" spans="1:6" x14ac:dyDescent="0.5">
      <c r="A39" s="14">
        <v>44603</v>
      </c>
      <c r="F39">
        <v>7</v>
      </c>
    </row>
    <row r="40" spans="1:6" x14ac:dyDescent="0.5">
      <c r="A40" s="14">
        <v>44604</v>
      </c>
      <c r="F40">
        <v>6</v>
      </c>
    </row>
    <row r="41" spans="1:6" x14ac:dyDescent="0.5">
      <c r="A41" s="14">
        <v>44605</v>
      </c>
      <c r="F41">
        <v>9</v>
      </c>
    </row>
    <row r="42" spans="1:6" x14ac:dyDescent="0.5">
      <c r="A42" s="14">
        <v>44606</v>
      </c>
      <c r="F42">
        <v>4</v>
      </c>
    </row>
    <row r="43" spans="1:6" x14ac:dyDescent="0.5">
      <c r="A43" s="14">
        <v>44607</v>
      </c>
      <c r="F43">
        <v>4</v>
      </c>
    </row>
    <row r="44" spans="1:6" x14ac:dyDescent="0.5">
      <c r="A44" s="14">
        <v>44603</v>
      </c>
      <c r="F44">
        <v>10</v>
      </c>
    </row>
    <row r="45" spans="1:6" x14ac:dyDescent="0.5">
      <c r="A45" s="14">
        <v>44609</v>
      </c>
      <c r="F45">
        <v>3</v>
      </c>
    </row>
    <row r="46" spans="1:6" x14ac:dyDescent="0.5">
      <c r="A46" s="14">
        <v>44610</v>
      </c>
      <c r="F46">
        <v>4</v>
      </c>
    </row>
    <row r="47" spans="1:6" x14ac:dyDescent="0.5">
      <c r="A47" s="14">
        <v>44611</v>
      </c>
      <c r="F47">
        <v>5</v>
      </c>
    </row>
    <row r="48" spans="1:6" x14ac:dyDescent="0.5">
      <c r="A48" s="14">
        <v>44612</v>
      </c>
      <c r="F48">
        <v>9</v>
      </c>
    </row>
    <row r="49" spans="1:6" x14ac:dyDescent="0.5">
      <c r="A49" s="14">
        <v>44613</v>
      </c>
      <c r="F49">
        <v>1</v>
      </c>
    </row>
    <row r="50" spans="1:6" x14ac:dyDescent="0.5">
      <c r="A50" s="14">
        <v>44614</v>
      </c>
      <c r="F50">
        <v>6</v>
      </c>
    </row>
    <row r="51" spans="1:6" x14ac:dyDescent="0.5">
      <c r="A51" s="14">
        <v>44607</v>
      </c>
      <c r="F51">
        <v>5</v>
      </c>
    </row>
    <row r="52" spans="1:6" x14ac:dyDescent="0.5">
      <c r="A52" s="14">
        <v>44607</v>
      </c>
      <c r="F52">
        <v>10</v>
      </c>
    </row>
    <row r="53" spans="1:6" x14ac:dyDescent="0.5">
      <c r="A53" s="14">
        <v>44607</v>
      </c>
      <c r="F53">
        <v>8</v>
      </c>
    </row>
    <row r="54" spans="1:6" x14ac:dyDescent="0.5">
      <c r="A54" s="14">
        <v>44607</v>
      </c>
      <c r="F54">
        <v>8</v>
      </c>
    </row>
    <row r="55" spans="1:6" x14ac:dyDescent="0.5">
      <c r="A55" s="14">
        <v>44607</v>
      </c>
      <c r="F55">
        <v>9</v>
      </c>
    </row>
    <row r="56" spans="1:6" x14ac:dyDescent="0.5">
      <c r="A56" s="14">
        <v>44607</v>
      </c>
      <c r="F56">
        <v>5</v>
      </c>
    </row>
    <row r="57" spans="1:6" x14ac:dyDescent="0.5">
      <c r="A57" s="14">
        <v>44603</v>
      </c>
      <c r="F57">
        <v>10</v>
      </c>
    </row>
    <row r="58" spans="1:6" x14ac:dyDescent="0.5">
      <c r="A58" s="14">
        <v>44604</v>
      </c>
      <c r="F58">
        <v>2</v>
      </c>
    </row>
    <row r="59" spans="1:6" x14ac:dyDescent="0.5">
      <c r="A59" s="14">
        <v>44605</v>
      </c>
      <c r="F59">
        <v>9</v>
      </c>
    </row>
    <row r="60" spans="1:6" x14ac:dyDescent="0.5">
      <c r="A60" s="14">
        <v>44606</v>
      </c>
      <c r="F60">
        <v>5</v>
      </c>
    </row>
    <row r="61" spans="1:6" x14ac:dyDescent="0.5">
      <c r="A61" s="14">
        <v>44607</v>
      </c>
      <c r="F61">
        <v>7</v>
      </c>
    </row>
    <row r="62" spans="1:6" x14ac:dyDescent="0.5">
      <c r="A62" s="14">
        <v>44603</v>
      </c>
      <c r="F62">
        <v>5</v>
      </c>
    </row>
    <row r="63" spans="1:6" x14ac:dyDescent="0.5">
      <c r="A63" s="14">
        <v>44609</v>
      </c>
      <c r="F63">
        <v>1</v>
      </c>
    </row>
    <row r="64" spans="1:6" x14ac:dyDescent="0.5">
      <c r="A64" s="14">
        <v>44610</v>
      </c>
      <c r="F64">
        <v>2</v>
      </c>
    </row>
    <row r="65" spans="1:6" x14ac:dyDescent="0.5">
      <c r="A65" s="14">
        <v>44611</v>
      </c>
      <c r="F65">
        <v>9</v>
      </c>
    </row>
    <row r="66" spans="1:6" x14ac:dyDescent="0.5">
      <c r="A66" s="14">
        <v>44612</v>
      </c>
      <c r="F66">
        <v>6</v>
      </c>
    </row>
    <row r="67" spans="1:6" x14ac:dyDescent="0.5">
      <c r="A67" s="14">
        <v>44613</v>
      </c>
      <c r="F67">
        <v>7</v>
      </c>
    </row>
    <row r="68" spans="1:6" x14ac:dyDescent="0.5">
      <c r="A68" s="14">
        <v>44614</v>
      </c>
      <c r="F68">
        <v>4</v>
      </c>
    </row>
    <row r="69" spans="1:6" x14ac:dyDescent="0.5">
      <c r="A69" s="14">
        <v>44607</v>
      </c>
      <c r="F69">
        <v>7</v>
      </c>
    </row>
    <row r="70" spans="1:6" x14ac:dyDescent="0.5">
      <c r="A70" s="14">
        <v>44607</v>
      </c>
      <c r="F70">
        <v>7</v>
      </c>
    </row>
    <row r="71" spans="1:6" x14ac:dyDescent="0.5">
      <c r="A71" s="14">
        <v>44607</v>
      </c>
      <c r="F71">
        <v>2</v>
      </c>
    </row>
    <row r="72" spans="1:6" x14ac:dyDescent="0.5">
      <c r="A72" s="14">
        <v>44607</v>
      </c>
      <c r="F72">
        <v>6</v>
      </c>
    </row>
    <row r="73" spans="1:6" x14ac:dyDescent="0.5">
      <c r="A73" s="14">
        <v>44607</v>
      </c>
      <c r="F73">
        <v>1</v>
      </c>
    </row>
    <row r="74" spans="1:6" x14ac:dyDescent="0.5">
      <c r="A74" s="14">
        <v>44607</v>
      </c>
      <c r="F74">
        <v>1</v>
      </c>
    </row>
    <row r="75" spans="1:6" x14ac:dyDescent="0.5">
      <c r="A75" s="14">
        <v>44603</v>
      </c>
      <c r="F75">
        <v>5</v>
      </c>
    </row>
    <row r="76" spans="1:6" x14ac:dyDescent="0.5">
      <c r="A76" s="14">
        <v>44604</v>
      </c>
      <c r="F76">
        <v>3</v>
      </c>
    </row>
    <row r="77" spans="1:6" x14ac:dyDescent="0.5">
      <c r="A77" s="14">
        <v>44605</v>
      </c>
      <c r="F77">
        <v>3</v>
      </c>
    </row>
    <row r="78" spans="1:6" x14ac:dyDescent="0.5">
      <c r="A78" s="14">
        <v>44606</v>
      </c>
      <c r="F78">
        <v>7</v>
      </c>
    </row>
    <row r="79" spans="1:6" x14ac:dyDescent="0.5">
      <c r="A79" s="14">
        <v>44607</v>
      </c>
      <c r="F79">
        <v>3</v>
      </c>
    </row>
    <row r="80" spans="1:6" x14ac:dyDescent="0.5">
      <c r="A80" s="14">
        <v>44603</v>
      </c>
      <c r="F80">
        <v>7</v>
      </c>
    </row>
    <row r="81" spans="1:6" x14ac:dyDescent="0.5">
      <c r="A81" s="14">
        <v>44609</v>
      </c>
      <c r="F81">
        <v>6</v>
      </c>
    </row>
    <row r="82" spans="1:6" x14ac:dyDescent="0.5">
      <c r="A82" s="14">
        <v>44610</v>
      </c>
      <c r="F82">
        <v>3</v>
      </c>
    </row>
    <row r="83" spans="1:6" x14ac:dyDescent="0.5">
      <c r="A83" s="14">
        <v>44611</v>
      </c>
      <c r="F83">
        <v>7</v>
      </c>
    </row>
    <row r="84" spans="1:6" x14ac:dyDescent="0.5">
      <c r="A84" s="14">
        <v>44612</v>
      </c>
      <c r="F84">
        <v>9</v>
      </c>
    </row>
    <row r="85" spans="1:6" x14ac:dyDescent="0.5">
      <c r="A85" s="14">
        <v>44613</v>
      </c>
      <c r="F85">
        <v>7</v>
      </c>
    </row>
    <row r="86" spans="1:6" x14ac:dyDescent="0.5">
      <c r="A86" s="14">
        <v>44614</v>
      </c>
      <c r="F86">
        <v>1</v>
      </c>
    </row>
    <row r="87" spans="1:6" x14ac:dyDescent="0.5">
      <c r="A87" s="14">
        <v>44607</v>
      </c>
      <c r="F87">
        <v>2</v>
      </c>
    </row>
    <row r="88" spans="1:6" x14ac:dyDescent="0.5">
      <c r="A88" s="14">
        <v>44607</v>
      </c>
      <c r="F88">
        <v>8</v>
      </c>
    </row>
    <row r="89" spans="1:6" x14ac:dyDescent="0.5">
      <c r="A89" s="14">
        <v>44607</v>
      </c>
      <c r="F89">
        <v>4</v>
      </c>
    </row>
    <row r="90" spans="1:6" x14ac:dyDescent="0.5">
      <c r="A90" s="14">
        <v>44607</v>
      </c>
      <c r="F90">
        <v>10</v>
      </c>
    </row>
    <row r="91" spans="1:6" x14ac:dyDescent="0.5">
      <c r="A91" s="14">
        <v>44607</v>
      </c>
      <c r="F91">
        <v>7</v>
      </c>
    </row>
    <row r="92" spans="1:6" x14ac:dyDescent="0.5">
      <c r="A92" s="14">
        <v>44607</v>
      </c>
      <c r="F92">
        <v>4</v>
      </c>
    </row>
    <row r="93" spans="1:6" x14ac:dyDescent="0.5">
      <c r="A93" s="14">
        <v>44603</v>
      </c>
      <c r="F93">
        <v>9</v>
      </c>
    </row>
    <row r="94" spans="1:6" x14ac:dyDescent="0.5">
      <c r="A94" s="14">
        <v>44604</v>
      </c>
      <c r="F94">
        <v>8</v>
      </c>
    </row>
    <row r="95" spans="1:6" x14ac:dyDescent="0.5">
      <c r="A95" s="14">
        <v>44605</v>
      </c>
      <c r="F95">
        <v>5</v>
      </c>
    </row>
    <row r="96" spans="1:6" x14ac:dyDescent="0.5">
      <c r="A96" s="14">
        <v>44606</v>
      </c>
      <c r="F96">
        <v>9</v>
      </c>
    </row>
    <row r="97" spans="1:6" x14ac:dyDescent="0.5">
      <c r="A97" s="14">
        <v>44607</v>
      </c>
      <c r="F97">
        <v>1</v>
      </c>
    </row>
    <row r="98" spans="1:6" x14ac:dyDescent="0.5">
      <c r="A98" s="14">
        <v>44603</v>
      </c>
      <c r="F98">
        <v>2</v>
      </c>
    </row>
    <row r="99" spans="1:6" x14ac:dyDescent="0.5">
      <c r="A99" s="14">
        <v>44609</v>
      </c>
      <c r="F99">
        <v>1</v>
      </c>
    </row>
    <row r="100" spans="1:6" x14ac:dyDescent="0.5">
      <c r="A100" s="14">
        <v>44610</v>
      </c>
      <c r="F100">
        <v>10</v>
      </c>
    </row>
    <row r="101" spans="1:6" x14ac:dyDescent="0.5">
      <c r="A101" s="14">
        <v>44611</v>
      </c>
      <c r="F101">
        <v>4</v>
      </c>
    </row>
    <row r="102" spans="1:6" x14ac:dyDescent="0.5">
      <c r="A102" s="14">
        <v>44612</v>
      </c>
      <c r="F102">
        <v>2</v>
      </c>
    </row>
    <row r="103" spans="1:6" x14ac:dyDescent="0.5">
      <c r="A103" s="14">
        <v>44613</v>
      </c>
      <c r="F103">
        <v>7</v>
      </c>
    </row>
    <row r="104" spans="1:6" x14ac:dyDescent="0.5">
      <c r="A104" s="14">
        <v>44614</v>
      </c>
      <c r="F104">
        <v>7</v>
      </c>
    </row>
    <row r="105" spans="1:6" x14ac:dyDescent="0.5">
      <c r="A105" s="14">
        <v>44607</v>
      </c>
      <c r="F105">
        <v>4</v>
      </c>
    </row>
    <row r="106" spans="1:6" x14ac:dyDescent="0.5">
      <c r="A106" s="14">
        <v>44607</v>
      </c>
      <c r="F106">
        <v>8</v>
      </c>
    </row>
    <row r="107" spans="1:6" x14ac:dyDescent="0.5">
      <c r="A107" s="14">
        <v>44607</v>
      </c>
      <c r="F107">
        <v>4</v>
      </c>
    </row>
    <row r="108" spans="1:6" x14ac:dyDescent="0.5">
      <c r="A108" s="14">
        <v>44607</v>
      </c>
      <c r="F108">
        <v>7</v>
      </c>
    </row>
    <row r="109" spans="1:6" x14ac:dyDescent="0.5">
      <c r="A109" s="14">
        <v>44607</v>
      </c>
      <c r="F109">
        <v>4</v>
      </c>
    </row>
    <row r="110" spans="1:6" x14ac:dyDescent="0.5">
      <c r="A110" s="14">
        <v>44607</v>
      </c>
      <c r="F110">
        <v>1</v>
      </c>
    </row>
    <row r="111" spans="1:6" x14ac:dyDescent="0.5">
      <c r="A111" s="14">
        <v>44608</v>
      </c>
      <c r="F111">
        <v>9</v>
      </c>
    </row>
    <row r="112" spans="1:6" x14ac:dyDescent="0.5">
      <c r="A112" s="14">
        <v>44609</v>
      </c>
      <c r="F112">
        <v>3</v>
      </c>
    </row>
    <row r="113" spans="1:6" x14ac:dyDescent="0.5">
      <c r="A113" s="14">
        <v>44610</v>
      </c>
      <c r="F113">
        <v>4</v>
      </c>
    </row>
    <row r="114" spans="1:6" x14ac:dyDescent="0.5">
      <c r="A114" s="14">
        <v>44611</v>
      </c>
      <c r="F114">
        <v>10</v>
      </c>
    </row>
    <row r="115" spans="1:6" x14ac:dyDescent="0.5">
      <c r="A115" s="14">
        <v>44612</v>
      </c>
      <c r="F115">
        <v>2</v>
      </c>
    </row>
    <row r="116" spans="1:6" x14ac:dyDescent="0.5">
      <c r="A116" s="14">
        <v>44613</v>
      </c>
      <c r="F116">
        <v>3</v>
      </c>
    </row>
    <row r="117" spans="1:6" x14ac:dyDescent="0.5">
      <c r="A117" s="14">
        <v>44614</v>
      </c>
      <c r="F117">
        <v>2</v>
      </c>
    </row>
    <row r="118" spans="1:6" x14ac:dyDescent="0.5">
      <c r="A118" s="14">
        <v>44615</v>
      </c>
      <c r="F118">
        <v>7</v>
      </c>
    </row>
    <row r="119" spans="1:6" x14ac:dyDescent="0.5">
      <c r="A119" s="14">
        <v>44616</v>
      </c>
      <c r="F119">
        <v>4</v>
      </c>
    </row>
    <row r="120" spans="1:6" x14ac:dyDescent="0.5">
      <c r="A120" s="14">
        <v>44617</v>
      </c>
      <c r="F120">
        <v>7</v>
      </c>
    </row>
    <row r="121" spans="1:6" x14ac:dyDescent="0.5">
      <c r="A121" s="14">
        <v>44618</v>
      </c>
      <c r="F121">
        <v>3</v>
      </c>
    </row>
    <row r="122" spans="1:6" x14ac:dyDescent="0.5">
      <c r="A122" s="14">
        <v>44619</v>
      </c>
      <c r="F122">
        <v>9</v>
      </c>
    </row>
    <row r="123" spans="1:6" x14ac:dyDescent="0.5">
      <c r="A123" s="14">
        <v>44620</v>
      </c>
      <c r="F123">
        <v>9</v>
      </c>
    </row>
    <row r="124" spans="1:6" x14ac:dyDescent="0.5">
      <c r="A124" s="14">
        <v>44621</v>
      </c>
      <c r="F124">
        <v>6</v>
      </c>
    </row>
    <row r="125" spans="1:6" x14ac:dyDescent="0.5">
      <c r="A125" s="14">
        <v>44622</v>
      </c>
      <c r="F125">
        <v>9</v>
      </c>
    </row>
    <row r="126" spans="1:6" x14ac:dyDescent="0.5">
      <c r="A126" s="14">
        <v>44623</v>
      </c>
      <c r="F126">
        <v>5</v>
      </c>
    </row>
    <row r="127" spans="1:6" x14ac:dyDescent="0.5">
      <c r="A127" s="14">
        <v>44624</v>
      </c>
      <c r="F127">
        <v>2</v>
      </c>
    </row>
    <row r="128" spans="1:6" x14ac:dyDescent="0.5">
      <c r="A128" s="14">
        <v>44625</v>
      </c>
      <c r="F128">
        <v>9</v>
      </c>
    </row>
    <row r="129" spans="1:6" x14ac:dyDescent="0.5">
      <c r="A129" s="14">
        <v>44626</v>
      </c>
      <c r="F129">
        <v>5</v>
      </c>
    </row>
    <row r="130" spans="1:6" x14ac:dyDescent="0.5">
      <c r="A130" s="14">
        <v>44627</v>
      </c>
      <c r="F130">
        <v>1</v>
      </c>
    </row>
    <row r="131" spans="1:6" x14ac:dyDescent="0.5">
      <c r="A131" s="14">
        <v>44628</v>
      </c>
      <c r="F131">
        <v>7</v>
      </c>
    </row>
    <row r="132" spans="1:6" x14ac:dyDescent="0.5">
      <c r="A132" s="14">
        <v>44629</v>
      </c>
      <c r="F132">
        <v>2</v>
      </c>
    </row>
    <row r="133" spans="1:6" x14ac:dyDescent="0.5">
      <c r="A133" s="14">
        <v>44630</v>
      </c>
      <c r="F133">
        <v>8</v>
      </c>
    </row>
    <row r="134" spans="1:6" x14ac:dyDescent="0.5">
      <c r="A134" s="14">
        <v>44631</v>
      </c>
      <c r="F134">
        <v>8</v>
      </c>
    </row>
    <row r="135" spans="1:6" x14ac:dyDescent="0.5">
      <c r="A135" s="14">
        <v>44632</v>
      </c>
      <c r="F135">
        <v>10</v>
      </c>
    </row>
    <row r="136" spans="1:6" x14ac:dyDescent="0.5">
      <c r="A136" s="14">
        <v>44633</v>
      </c>
      <c r="F136">
        <v>10</v>
      </c>
    </row>
    <row r="137" spans="1:6" x14ac:dyDescent="0.5">
      <c r="A137" s="14">
        <v>44634</v>
      </c>
      <c r="F137">
        <v>10</v>
      </c>
    </row>
    <row r="138" spans="1:6" x14ac:dyDescent="0.5">
      <c r="A138" s="14">
        <v>44635</v>
      </c>
      <c r="F138">
        <v>3</v>
      </c>
    </row>
    <row r="139" spans="1:6" x14ac:dyDescent="0.5">
      <c r="A139" s="14">
        <v>44636</v>
      </c>
      <c r="F139">
        <v>5</v>
      </c>
    </row>
    <row r="140" spans="1:6" x14ac:dyDescent="0.5">
      <c r="A140" s="14">
        <v>44637</v>
      </c>
      <c r="F140">
        <v>5</v>
      </c>
    </row>
    <row r="141" spans="1:6" x14ac:dyDescent="0.5">
      <c r="A141" s="14">
        <v>44638</v>
      </c>
      <c r="F141">
        <v>8</v>
      </c>
    </row>
    <row r="142" spans="1:6" x14ac:dyDescent="0.5">
      <c r="A142" s="14">
        <v>44639</v>
      </c>
      <c r="F142">
        <v>10</v>
      </c>
    </row>
    <row r="143" spans="1:6" x14ac:dyDescent="0.5">
      <c r="A143" s="14">
        <v>44640</v>
      </c>
      <c r="F143">
        <v>8</v>
      </c>
    </row>
    <row r="144" spans="1:6" x14ac:dyDescent="0.5">
      <c r="A144" s="14">
        <v>44641</v>
      </c>
      <c r="F144">
        <v>6</v>
      </c>
    </row>
    <row r="145" spans="1:6" x14ac:dyDescent="0.5">
      <c r="A145" s="14">
        <v>44642</v>
      </c>
      <c r="F145">
        <v>4</v>
      </c>
    </row>
    <row r="146" spans="1:6" x14ac:dyDescent="0.5">
      <c r="A146" s="14">
        <v>44643</v>
      </c>
      <c r="F146">
        <v>2</v>
      </c>
    </row>
    <row r="147" spans="1:6" x14ac:dyDescent="0.5">
      <c r="A147" s="14">
        <v>44644</v>
      </c>
      <c r="F147">
        <v>2</v>
      </c>
    </row>
    <row r="148" spans="1:6" x14ac:dyDescent="0.5">
      <c r="A148" s="14">
        <v>44645</v>
      </c>
      <c r="F148">
        <v>10</v>
      </c>
    </row>
    <row r="149" spans="1:6" x14ac:dyDescent="0.5">
      <c r="A149" s="14">
        <v>44646</v>
      </c>
      <c r="F149">
        <v>9</v>
      </c>
    </row>
    <row r="150" spans="1:6" x14ac:dyDescent="0.5">
      <c r="A150" s="14">
        <v>44647</v>
      </c>
      <c r="F150">
        <v>5</v>
      </c>
    </row>
    <row r="151" spans="1:6" x14ac:dyDescent="0.5">
      <c r="A151" s="14">
        <v>44648</v>
      </c>
      <c r="F151">
        <v>8</v>
      </c>
    </row>
    <row r="152" spans="1:6" x14ac:dyDescent="0.5">
      <c r="A152" s="14">
        <v>44649</v>
      </c>
      <c r="F152">
        <v>3</v>
      </c>
    </row>
    <row r="153" spans="1:6" x14ac:dyDescent="0.5">
      <c r="A153" s="14">
        <v>44650</v>
      </c>
      <c r="F153">
        <v>8</v>
      </c>
    </row>
    <row r="154" spans="1:6" x14ac:dyDescent="0.5">
      <c r="A154" s="14">
        <v>44651</v>
      </c>
      <c r="F154">
        <v>7</v>
      </c>
    </row>
    <row r="155" spans="1:6" x14ac:dyDescent="0.5">
      <c r="A155" s="14">
        <v>44652</v>
      </c>
      <c r="F155">
        <v>8</v>
      </c>
    </row>
    <row r="156" spans="1:6" x14ac:dyDescent="0.5">
      <c r="A156" s="14">
        <v>44653</v>
      </c>
      <c r="F156">
        <v>2</v>
      </c>
    </row>
    <row r="157" spans="1:6" x14ac:dyDescent="0.5">
      <c r="A157" s="14">
        <v>44654</v>
      </c>
      <c r="F157">
        <v>8</v>
      </c>
    </row>
    <row r="158" spans="1:6" x14ac:dyDescent="0.5">
      <c r="A158" s="14">
        <v>44655</v>
      </c>
      <c r="F158">
        <v>5</v>
      </c>
    </row>
    <row r="159" spans="1:6" x14ac:dyDescent="0.5">
      <c r="A159" s="14">
        <v>44656</v>
      </c>
      <c r="F159">
        <v>8</v>
      </c>
    </row>
    <row r="160" spans="1:6" x14ac:dyDescent="0.5">
      <c r="A160" s="14">
        <v>44657</v>
      </c>
      <c r="F160">
        <v>1</v>
      </c>
    </row>
    <row r="161" spans="1:6" x14ac:dyDescent="0.5">
      <c r="A161" s="14">
        <v>44658</v>
      </c>
      <c r="F161">
        <v>9</v>
      </c>
    </row>
    <row r="162" spans="1:6" x14ac:dyDescent="0.5">
      <c r="A162" s="14">
        <v>44659</v>
      </c>
      <c r="F162">
        <v>2</v>
      </c>
    </row>
    <row r="163" spans="1:6" x14ac:dyDescent="0.5">
      <c r="A163" s="14">
        <v>44660</v>
      </c>
      <c r="F163">
        <v>3</v>
      </c>
    </row>
    <row r="164" spans="1:6" x14ac:dyDescent="0.5">
      <c r="A164" s="14">
        <v>44661</v>
      </c>
      <c r="F164">
        <v>7</v>
      </c>
    </row>
    <row r="165" spans="1:6" x14ac:dyDescent="0.5">
      <c r="A165" s="14">
        <v>44662</v>
      </c>
      <c r="F165">
        <v>6</v>
      </c>
    </row>
    <row r="166" spans="1:6" x14ac:dyDescent="0.5">
      <c r="A166" s="14">
        <v>44663</v>
      </c>
      <c r="F166">
        <v>1</v>
      </c>
    </row>
    <row r="167" spans="1:6" x14ac:dyDescent="0.5">
      <c r="A167" s="14">
        <v>44664</v>
      </c>
      <c r="F167">
        <v>2</v>
      </c>
    </row>
    <row r="168" spans="1:6" x14ac:dyDescent="0.5">
      <c r="A168" s="14">
        <v>44665</v>
      </c>
      <c r="F168">
        <v>3</v>
      </c>
    </row>
    <row r="169" spans="1:6" x14ac:dyDescent="0.5">
      <c r="A169" s="14">
        <v>44666</v>
      </c>
      <c r="F169">
        <v>3</v>
      </c>
    </row>
    <row r="170" spans="1:6" x14ac:dyDescent="0.5">
      <c r="A170" s="14">
        <v>44667</v>
      </c>
      <c r="F170">
        <v>8</v>
      </c>
    </row>
    <row r="171" spans="1:6" x14ac:dyDescent="0.5">
      <c r="A171" s="14">
        <v>44668</v>
      </c>
      <c r="F171">
        <v>1</v>
      </c>
    </row>
    <row r="172" spans="1:6" x14ac:dyDescent="0.5">
      <c r="A172" s="14">
        <v>44669</v>
      </c>
      <c r="F172">
        <v>10</v>
      </c>
    </row>
    <row r="173" spans="1:6" x14ac:dyDescent="0.5">
      <c r="A173" s="14">
        <v>44670</v>
      </c>
      <c r="F173">
        <v>4</v>
      </c>
    </row>
    <row r="174" spans="1:6" x14ac:dyDescent="0.5">
      <c r="A174" s="14">
        <v>44671</v>
      </c>
      <c r="F174">
        <v>8</v>
      </c>
    </row>
    <row r="175" spans="1:6" x14ac:dyDescent="0.5">
      <c r="A175" s="14">
        <v>44672</v>
      </c>
      <c r="F175">
        <v>10</v>
      </c>
    </row>
    <row r="176" spans="1:6" x14ac:dyDescent="0.5">
      <c r="A176" s="14">
        <v>44673</v>
      </c>
      <c r="F176">
        <v>5</v>
      </c>
    </row>
    <row r="177" spans="1:6" x14ac:dyDescent="0.5">
      <c r="A177" s="14">
        <v>44674</v>
      </c>
      <c r="F177">
        <v>1</v>
      </c>
    </row>
    <row r="178" spans="1:6" x14ac:dyDescent="0.5">
      <c r="A178" s="14">
        <v>44675</v>
      </c>
      <c r="F178">
        <v>4</v>
      </c>
    </row>
    <row r="179" spans="1:6" x14ac:dyDescent="0.5">
      <c r="A179" s="14">
        <v>44676</v>
      </c>
      <c r="F179">
        <v>2</v>
      </c>
    </row>
    <row r="180" spans="1:6" x14ac:dyDescent="0.5">
      <c r="A180" s="14">
        <v>44677</v>
      </c>
      <c r="F180">
        <v>7</v>
      </c>
    </row>
    <row r="181" spans="1:6" x14ac:dyDescent="0.5">
      <c r="A181" s="14">
        <v>44678</v>
      </c>
      <c r="F181">
        <v>6</v>
      </c>
    </row>
    <row r="182" spans="1:6" x14ac:dyDescent="0.5">
      <c r="A182" s="14">
        <v>44679</v>
      </c>
      <c r="F182">
        <v>9</v>
      </c>
    </row>
    <row r="183" spans="1:6" x14ac:dyDescent="0.5">
      <c r="A183" s="14">
        <v>44680</v>
      </c>
      <c r="F183">
        <v>7</v>
      </c>
    </row>
    <row r="184" spans="1:6" x14ac:dyDescent="0.5">
      <c r="A184" s="14">
        <v>44681</v>
      </c>
      <c r="F184">
        <v>8</v>
      </c>
    </row>
    <row r="185" spans="1:6" x14ac:dyDescent="0.5">
      <c r="A185" s="14">
        <v>44682</v>
      </c>
      <c r="F185">
        <v>10</v>
      </c>
    </row>
    <row r="186" spans="1:6" x14ac:dyDescent="0.5">
      <c r="A186" s="14">
        <v>44683</v>
      </c>
      <c r="F186">
        <v>10</v>
      </c>
    </row>
    <row r="187" spans="1:6" x14ac:dyDescent="0.5">
      <c r="A187" s="14">
        <v>44684</v>
      </c>
      <c r="F187">
        <v>4</v>
      </c>
    </row>
    <row r="188" spans="1:6" x14ac:dyDescent="0.5">
      <c r="A188" s="14">
        <v>44685</v>
      </c>
      <c r="F188">
        <v>7</v>
      </c>
    </row>
    <row r="189" spans="1:6" x14ac:dyDescent="0.5">
      <c r="A189" s="14">
        <v>44686</v>
      </c>
      <c r="F189">
        <v>3</v>
      </c>
    </row>
    <row r="190" spans="1:6" x14ac:dyDescent="0.5">
      <c r="A190" s="14">
        <v>44687</v>
      </c>
      <c r="F190">
        <v>8</v>
      </c>
    </row>
    <row r="191" spans="1:6" x14ac:dyDescent="0.5">
      <c r="A191" s="14">
        <v>44688</v>
      </c>
      <c r="F191">
        <v>9</v>
      </c>
    </row>
    <row r="192" spans="1:6" x14ac:dyDescent="0.5">
      <c r="A192" s="14">
        <v>44689</v>
      </c>
      <c r="F192">
        <v>3</v>
      </c>
    </row>
    <row r="193" spans="1:6" x14ac:dyDescent="0.5">
      <c r="A193" s="14">
        <v>44690</v>
      </c>
      <c r="F193">
        <v>10</v>
      </c>
    </row>
    <row r="194" spans="1:6" x14ac:dyDescent="0.5">
      <c r="A194" s="14">
        <v>44691</v>
      </c>
      <c r="F194">
        <v>4</v>
      </c>
    </row>
    <row r="195" spans="1:6" x14ac:dyDescent="0.5">
      <c r="A195" s="14">
        <v>44692</v>
      </c>
      <c r="F195">
        <v>6</v>
      </c>
    </row>
    <row r="196" spans="1:6" x14ac:dyDescent="0.5">
      <c r="A196" s="14">
        <v>44693</v>
      </c>
      <c r="F196">
        <v>2</v>
      </c>
    </row>
    <row r="197" spans="1:6" x14ac:dyDescent="0.5">
      <c r="A197" s="14">
        <v>44694</v>
      </c>
      <c r="F197">
        <v>5</v>
      </c>
    </row>
    <row r="198" spans="1:6" x14ac:dyDescent="0.5">
      <c r="A198" s="14">
        <v>44695</v>
      </c>
      <c r="F198">
        <v>2</v>
      </c>
    </row>
    <row r="199" spans="1:6" x14ac:dyDescent="0.5">
      <c r="A199" s="14">
        <v>44696</v>
      </c>
      <c r="F199">
        <v>4</v>
      </c>
    </row>
    <row r="200" spans="1:6" x14ac:dyDescent="0.5">
      <c r="A200" s="14">
        <v>44697</v>
      </c>
      <c r="F200">
        <v>6</v>
      </c>
    </row>
    <row r="201" spans="1:6" x14ac:dyDescent="0.5">
      <c r="A201" s="14">
        <v>44698</v>
      </c>
      <c r="F201">
        <v>2</v>
      </c>
    </row>
    <row r="202" spans="1:6" x14ac:dyDescent="0.5">
      <c r="A202" s="14">
        <v>44699</v>
      </c>
    </row>
    <row r="203" spans="1:6" x14ac:dyDescent="0.5">
      <c r="A203" s="14">
        <v>44700</v>
      </c>
    </row>
    <row r="204" spans="1:6" x14ac:dyDescent="0.5">
      <c r="A204" s="14">
        <v>44701</v>
      </c>
    </row>
    <row r="205" spans="1:6" x14ac:dyDescent="0.5">
      <c r="A205" s="14">
        <v>44702</v>
      </c>
    </row>
    <row r="206" spans="1:6" x14ac:dyDescent="0.5">
      <c r="A206" s="14">
        <v>44703</v>
      </c>
    </row>
    <row r="207" spans="1:6" x14ac:dyDescent="0.5">
      <c r="A207" s="14">
        <v>44704</v>
      </c>
    </row>
    <row r="208" spans="1:6" x14ac:dyDescent="0.5">
      <c r="A208" s="14">
        <v>44705</v>
      </c>
    </row>
    <row r="209" spans="1:1" x14ac:dyDescent="0.5">
      <c r="A209" s="14">
        <v>44704</v>
      </c>
    </row>
    <row r="210" spans="1:1" x14ac:dyDescent="0.5">
      <c r="A210" s="14">
        <v>44705</v>
      </c>
    </row>
    <row r="211" spans="1:1" x14ac:dyDescent="0.5">
      <c r="A211" s="14">
        <v>44706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opLeftCell="C1" workbookViewId="0">
      <selection activeCell="J16" sqref="J16"/>
    </sheetView>
  </sheetViews>
  <sheetFormatPr defaultRowHeight="14.45" customHeight="1" x14ac:dyDescent="0.5"/>
  <cols>
    <col min="1" max="1" width="10.9375" bestFit="1" customWidth="1"/>
    <col min="2" max="2" width="8.703125" customWidth="1"/>
    <col min="3" max="3" width="5.76171875" customWidth="1"/>
    <col min="4" max="4" width="10.9375" bestFit="1" customWidth="1"/>
    <col min="5" max="5" width="19.17578125" customWidth="1"/>
    <col min="6" max="6" width="7.17578125" customWidth="1"/>
    <col min="7" max="7" width="16.1171875" bestFit="1" customWidth="1"/>
    <col min="8" max="8" width="19.76171875" bestFit="1" customWidth="1"/>
  </cols>
  <sheetData>
    <row r="1" spans="2:11" ht="14.35" x14ac:dyDescent="0.5">
      <c r="B1" t="s">
        <v>17</v>
      </c>
      <c r="K1" t="s">
        <v>14</v>
      </c>
    </row>
    <row r="2" spans="2:11" ht="14.35" x14ac:dyDescent="0.5">
      <c r="B2">
        <v>6</v>
      </c>
      <c r="K2" t="s">
        <v>15</v>
      </c>
    </row>
    <row r="3" spans="2:11" ht="14.35" x14ac:dyDescent="0.5">
      <c r="B3">
        <v>6</v>
      </c>
      <c r="K3" t="s">
        <v>32</v>
      </c>
    </row>
    <row r="4" spans="2:11" ht="14.35" x14ac:dyDescent="0.5">
      <c r="B4">
        <v>6</v>
      </c>
      <c r="D4" t="s">
        <v>26</v>
      </c>
      <c r="E4" t="s">
        <v>33</v>
      </c>
      <c r="G4" t="s">
        <v>26</v>
      </c>
      <c r="H4">
        <f>B2+B3</f>
        <v>12</v>
      </c>
      <c r="I4" t="str">
        <f ca="1">_xlfn.FORMULATEXT(H4)</f>
        <v>=B2+B3</v>
      </c>
    </row>
    <row r="5" spans="2:11" ht="14.35" x14ac:dyDescent="0.5">
      <c r="B5">
        <v>4</v>
      </c>
      <c r="D5" t="s">
        <v>27</v>
      </c>
      <c r="E5" t="s">
        <v>34</v>
      </c>
      <c r="G5" t="s">
        <v>27</v>
      </c>
      <c r="H5">
        <f>SUM(B2:B10)</f>
        <v>43</v>
      </c>
      <c r="I5" t="str">
        <f t="shared" ref="I5:I9" ca="1" si="0">_xlfn.FORMULATEXT(H5)</f>
        <v>=SUM(B2:B10)</v>
      </c>
    </row>
    <row r="6" spans="2:11" ht="14.35" x14ac:dyDescent="0.5">
      <c r="B6">
        <v>5</v>
      </c>
      <c r="D6" t="s">
        <v>28</v>
      </c>
      <c r="E6" t="s">
        <v>35</v>
      </c>
      <c r="G6" t="s">
        <v>28</v>
      </c>
      <c r="H6">
        <f>COUNT(B2:B10)</f>
        <v>9</v>
      </c>
      <c r="I6" t="str">
        <f t="shared" ca="1" si="0"/>
        <v>=COUNT(B2:B10)</v>
      </c>
    </row>
    <row r="7" spans="2:11" ht="14.35" x14ac:dyDescent="0.5">
      <c r="B7">
        <v>1</v>
      </c>
      <c r="D7" t="s">
        <v>29</v>
      </c>
      <c r="E7" s="24" t="s">
        <v>36</v>
      </c>
      <c r="F7" s="24"/>
      <c r="G7" t="s">
        <v>29</v>
      </c>
      <c r="H7" s="24">
        <f>AVERAGE(B2:B10)</f>
        <v>4.7777777777777777</v>
      </c>
      <c r="I7" t="str">
        <f t="shared" ca="1" si="0"/>
        <v>=AVERAGE(B2:B10)</v>
      </c>
    </row>
    <row r="8" spans="2:11" ht="14.35" x14ac:dyDescent="0.5">
      <c r="B8">
        <v>10</v>
      </c>
      <c r="D8" t="s">
        <v>30</v>
      </c>
      <c r="E8" t="s">
        <v>37</v>
      </c>
      <c r="G8" t="s">
        <v>30</v>
      </c>
      <c r="H8">
        <f>MAX(B2:B10)</f>
        <v>10</v>
      </c>
      <c r="I8" t="str">
        <f t="shared" ca="1" si="0"/>
        <v>=MAX(B2:B10)</v>
      </c>
    </row>
    <row r="9" spans="2:11" ht="14.35" x14ac:dyDescent="0.5">
      <c r="B9">
        <v>3</v>
      </c>
      <c r="D9" t="s">
        <v>31</v>
      </c>
      <c r="E9" t="s">
        <v>38</v>
      </c>
      <c r="G9" t="s">
        <v>31</v>
      </c>
      <c r="H9">
        <f>MIN(B2:B10)</f>
        <v>1</v>
      </c>
      <c r="I9" t="str">
        <f t="shared" ca="1" si="0"/>
        <v>=MIN(B2:B10)</v>
      </c>
    </row>
    <row r="10" spans="2:11" ht="14.45" customHeight="1" x14ac:dyDescent="0.5">
      <c r="B10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21"/>
  <sheetViews>
    <sheetView topLeftCell="A8" zoomScale="115" zoomScaleNormal="115" workbookViewId="0">
      <selection activeCell="K27" sqref="K27"/>
    </sheetView>
  </sheetViews>
  <sheetFormatPr defaultRowHeight="14.35" x14ac:dyDescent="0.5"/>
  <cols>
    <col min="1" max="1" width="3.17578125" bestFit="1" customWidth="1"/>
  </cols>
  <sheetData>
    <row r="15" spans="1:2" ht="16.7" x14ac:dyDescent="0.5">
      <c r="B15" s="19" t="s">
        <v>12</v>
      </c>
    </row>
    <row r="16" spans="1:2" ht="16.7" x14ac:dyDescent="0.5">
      <c r="A16" s="18" t="s">
        <v>11</v>
      </c>
      <c r="B16" s="16" t="s">
        <v>10</v>
      </c>
    </row>
    <row r="18" spans="1:2" ht="16.7" x14ac:dyDescent="0.5">
      <c r="A18" s="18" t="s">
        <v>9</v>
      </c>
      <c r="B18" s="16" t="s">
        <v>8</v>
      </c>
    </row>
    <row r="19" spans="1:2" ht="16.7" x14ac:dyDescent="0.5">
      <c r="A19" s="18"/>
      <c r="B19" s="16" t="s">
        <v>7</v>
      </c>
    </row>
    <row r="20" spans="1:2" x14ac:dyDescent="0.5">
      <c r="A20" s="18"/>
    </row>
    <row r="21" spans="1:2" ht="16.7" x14ac:dyDescent="0.5">
      <c r="A21" s="17" t="s">
        <v>6</v>
      </c>
      <c r="B21" s="16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" sqref="I3"/>
    </sheetView>
  </sheetViews>
  <sheetFormatPr defaultRowHeight="14.35" x14ac:dyDescent="0.5"/>
  <cols>
    <col min="2" max="2" width="10.3515625" customWidth="1"/>
    <col min="7" max="8" width="14.234375" bestFit="1" customWidth="1"/>
  </cols>
  <sheetData>
    <row r="1" spans="1:9" ht="20.7" x14ac:dyDescent="0.7">
      <c r="A1" s="22">
        <v>11</v>
      </c>
      <c r="B1" s="23" t="str">
        <f>TEXT(A1*28,"mmm")</f>
        <v>Nov</v>
      </c>
      <c r="C1" t="str">
        <f ca="1">_xlfn.FORMULATEXT(B1)</f>
        <v>=TEXT(A1*28,"mmm")</v>
      </c>
    </row>
    <row r="2" spans="1:9" ht="20.7" x14ac:dyDescent="0.7">
      <c r="A2" s="22">
        <v>7</v>
      </c>
      <c r="B2" s="23" t="str">
        <f>TEXT(A2*28,"mmmm")</f>
        <v>July</v>
      </c>
      <c r="C2" t="str">
        <f ca="1">_xlfn.FORMULATEXT(B2)</f>
        <v>=TEXT(A2*28,"mmmm")</v>
      </c>
    </row>
    <row r="3" spans="1:9" x14ac:dyDescent="0.5">
      <c r="G3" s="25">
        <v>28</v>
      </c>
      <c r="H3" s="15">
        <f>G3</f>
        <v>28</v>
      </c>
      <c r="I3" t="str">
        <f ca="1">_xlfn.FORMULATEXT(H3)</f>
        <v>=G3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Link Textbox, Object to a Cell</vt:lpstr>
      <vt:lpstr>File or Sheet Name</vt:lpstr>
      <vt:lpstr>Frequeny the Mode Appears</vt:lpstr>
      <vt:lpstr>Exact copy</vt:lpstr>
      <vt:lpstr>Copy a Sheet</vt:lpstr>
      <vt:lpstr>Month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2022-02-11T21:16:23Z</dcterms:created>
  <dcterms:modified xsi:type="dcterms:W3CDTF">2022-02-17T20:52:41Z</dcterms:modified>
</cp:coreProperties>
</file>