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Jan 2022\"/>
    </mc:Choice>
  </mc:AlternateContent>
  <bookViews>
    <workbookView xWindow="0" yWindow="0" windowWidth="18240" windowHeight="7387" tabRatio="925"/>
  </bookViews>
  <sheets>
    <sheet name="Home" sheetId="11" r:id="rId1"/>
    <sheet name="Subtotal" sheetId="12" r:id="rId2"/>
    <sheet name="CTRL+ENTER 1" sheetId="13" r:id="rId3"/>
    <sheet name="CTRL+ENTER 2" sheetId="14" r:id="rId4"/>
    <sheet name="CTRL+ENTER 3" sheetId="15" r:id="rId5"/>
    <sheet name="ALT + Arrow Down" sheetId="16" r:id="rId6"/>
    <sheet name="CTRL+6" sheetId="17" r:id="rId7"/>
  </sheets>
  <definedNames>
    <definedName name="_xlnm._FilterDatabase" localSheetId="5" hidden="1">'ALT + Arrow Down'!$G$3:$I$9</definedName>
    <definedName name="_xlnm._FilterDatabase" localSheetId="1" hidden="1">Subtotal!$F$3:$H$9</definedName>
    <definedName name="_xlchart.v1.0" hidden="1">'CTRL+6'!$B$3:$B$7</definedName>
    <definedName name="_xlchart.v1.1" hidden="1">'CTRL+6'!$C$2</definedName>
    <definedName name="_xlchart.v1.2" hidden="1">'CTRL+6'!$C$3:$C$7</definedName>
    <definedName name="_xlchart.v1.3" hidden="1">'CTRL+6'!$B$3:$B$7</definedName>
    <definedName name="_xlchart.v1.4" hidden="1">'CTRL+6'!$C$2</definedName>
    <definedName name="_xlchart.v1.5" hidden="1">'CTRL+6'!$C$3:$C$7</definedName>
    <definedName name="_xlchart.v1.6" hidden="1">'CTRL+6'!$B$3:$B$7</definedName>
    <definedName name="_xlchart.v1.7" hidden="1">'CTRL+6'!$C$2</definedName>
    <definedName name="_xlchart.v1.8" hidden="1">'CTRL+6'!$C$3:$C$7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5" l="1"/>
  <c r="B5" i="15" l="1"/>
  <c r="B7" i="15"/>
  <c r="A5" i="15"/>
  <c r="A6" i="15"/>
  <c r="A7" i="15" s="1"/>
  <c r="A8" i="15" s="1"/>
  <c r="A9" i="15" s="1"/>
  <c r="B9" i="15"/>
  <c r="B11" i="15"/>
  <c r="B13" i="15"/>
  <c r="B15" i="15"/>
  <c r="A11" i="15"/>
  <c r="A12" i="15" s="1"/>
  <c r="A13" i="15" s="1"/>
  <c r="A14" i="15" s="1"/>
  <c r="A15" i="15" s="1"/>
  <c r="C4" i="14"/>
  <c r="C5" i="14"/>
  <c r="C6" i="14"/>
  <c r="C7" i="14"/>
  <c r="C8" i="14"/>
  <c r="C9" i="14"/>
  <c r="C10" i="14"/>
  <c r="C11" i="14"/>
  <c r="H12" i="12" l="1"/>
  <c r="H11" i="12"/>
  <c r="I12" i="12"/>
  <c r="I11" i="12"/>
</calcChain>
</file>

<file path=xl/sharedStrings.xml><?xml version="1.0" encoding="utf-8"?>
<sst xmlns="http://schemas.openxmlformats.org/spreadsheetml/2006/main" count="137" uniqueCount="83">
  <si>
    <t>Rate</t>
  </si>
  <si>
    <t>Hours</t>
  </si>
  <si>
    <t>Salary</t>
  </si>
  <si>
    <t>May</t>
  </si>
  <si>
    <t>Vincenzo</t>
  </si>
  <si>
    <t>Ye</t>
  </si>
  <si>
    <t>Brad</t>
  </si>
  <si>
    <t>Greg</t>
  </si>
  <si>
    <t>Jaime</t>
  </si>
  <si>
    <t>Lei</t>
  </si>
  <si>
    <t>Ivana</t>
  </si>
  <si>
    <t>Wei-Ta</t>
  </si>
  <si>
    <t>Click</t>
  </si>
  <si>
    <t>Contents</t>
  </si>
  <si>
    <t>Find the document</t>
  </si>
  <si>
    <t>https://isaacgottlieb.com/excel-tips/</t>
  </si>
  <si>
    <t>isaacgottlieb@gmail.com</t>
  </si>
  <si>
    <t>AVERAGE</t>
  </si>
  <si>
    <t>COUNT</t>
  </si>
  <si>
    <t>COUNTA</t>
  </si>
  <si>
    <t>MAX</t>
  </si>
  <si>
    <t>MIN</t>
  </si>
  <si>
    <t>PRODUCT</t>
  </si>
  <si>
    <t>STDEV</t>
  </si>
  <si>
    <t>STDEVP</t>
  </si>
  <si>
    <t>SUM</t>
  </si>
  <si>
    <t>VAR</t>
  </si>
  <si>
    <t>VARP</t>
  </si>
  <si>
    <t>Marketing</t>
  </si>
  <si>
    <t>Salary and Benefits</t>
  </si>
  <si>
    <t>Total Material Cost</t>
  </si>
  <si>
    <t>Fixed</t>
  </si>
  <si>
    <t>Space Rent</t>
  </si>
  <si>
    <t>Equipment Lease</t>
  </si>
  <si>
    <t>Variable</t>
  </si>
  <si>
    <t>Manufacturing Cost</t>
  </si>
  <si>
    <t>Type</t>
  </si>
  <si>
    <t>Expense</t>
  </si>
  <si>
    <t>Amount</t>
  </si>
  <si>
    <t>SUBTOTAL FUNCTIONS</t>
  </si>
  <si>
    <t>CTRL+ENTER 1</t>
  </si>
  <si>
    <t>CTRL+ENTER 2</t>
  </si>
  <si>
    <t>CTRL+ENTER 3</t>
  </si>
  <si>
    <t>SUBTOTAL</t>
  </si>
  <si>
    <t>January</t>
  </si>
  <si>
    <t>February</t>
  </si>
  <si>
    <t>March</t>
  </si>
  <si>
    <t>April</t>
  </si>
  <si>
    <t>June</t>
  </si>
  <si>
    <t>July</t>
  </si>
  <si>
    <t>QTR 1</t>
  </si>
  <si>
    <t>QTR 2</t>
  </si>
  <si>
    <t>Month</t>
  </si>
  <si>
    <t>Quarter</t>
  </si>
  <si>
    <t>ALT + Arrow Down</t>
  </si>
  <si>
    <t>Alabama</t>
  </si>
  <si>
    <t>Alaska</t>
  </si>
  <si>
    <t>Arizona</t>
  </si>
  <si>
    <t>Arkansas</t>
  </si>
  <si>
    <t>California</t>
  </si>
  <si>
    <t>Iowa</t>
  </si>
  <si>
    <t>Kansas</t>
  </si>
  <si>
    <t>Kentucky</t>
  </si>
  <si>
    <t>Louisiana</t>
  </si>
  <si>
    <t>Maine</t>
  </si>
  <si>
    <t>Maryland</t>
  </si>
  <si>
    <t>Bob</t>
  </si>
  <si>
    <t>Miriam</t>
  </si>
  <si>
    <t>Joe</t>
  </si>
  <si>
    <t>Points</t>
  </si>
  <si>
    <t>A</t>
  </si>
  <si>
    <t>B</t>
  </si>
  <si>
    <t>C</t>
  </si>
  <si>
    <t>D</t>
  </si>
  <si>
    <t>E</t>
  </si>
  <si>
    <t>Group</t>
  </si>
  <si>
    <t>Value</t>
  </si>
  <si>
    <t>CTRL + 6</t>
  </si>
  <si>
    <t>Try again</t>
  </si>
  <si>
    <t>Fill multiple cells</t>
  </si>
  <si>
    <t>QTR 3</t>
  </si>
  <si>
    <t>Fill the missing blank cells in a range</t>
  </si>
  <si>
    <t>Calculate Simultaneously multiple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</si>
</sst>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4"/>
      <name val="Arial"/>
      <family val="2"/>
    </font>
    <font>
      <u/>
      <sz val="14"/>
      <color theme="10"/>
      <name val="Calibri"/>
      <family val="2"/>
      <scheme val="minor"/>
    </font>
    <font>
      <b/>
      <sz val="14"/>
      <color rgb="FF000000"/>
      <name val="Calibri Light"/>
      <family val="2"/>
    </font>
    <font>
      <sz val="12"/>
      <color theme="4" tint="-0.249977111117893"/>
      <name val="Arial"/>
      <family val="2"/>
    </font>
    <font>
      <u/>
      <sz val="16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8">
    <xf numFmtId="0" fontId="0" fillId="0" borderId="0" xfId="0"/>
    <xf numFmtId="0" fontId="2" fillId="0" borderId="0" xfId="0" applyFont="1"/>
    <xf numFmtId="164" fontId="0" fillId="0" borderId="0" xfId="1" applyNumberFormat="1" applyFont="1"/>
    <xf numFmtId="43" fontId="4" fillId="0" borderId="0" xfId="1" applyFont="1"/>
    <xf numFmtId="43" fontId="6" fillId="0" borderId="0" xfId="1" applyFont="1"/>
    <xf numFmtId="0" fontId="7" fillId="0" borderId="0" xfId="3"/>
    <xf numFmtId="0" fontId="3" fillId="0" borderId="0" xfId="3" applyFont="1"/>
    <xf numFmtId="0" fontId="8" fillId="0" borderId="0" xfId="3" applyFont="1"/>
    <xf numFmtId="0" fontId="9" fillId="0" borderId="0" xfId="3" applyFont="1" applyAlignment="1">
      <alignment horizontal="center"/>
    </xf>
    <xf numFmtId="0" fontId="5" fillId="0" borderId="0" xfId="2"/>
    <xf numFmtId="0" fontId="7" fillId="0" borderId="0" xfId="3" applyFont="1"/>
    <xf numFmtId="0" fontId="5" fillId="0" borderId="0" xfId="2" applyAlignment="1">
      <alignment horizontal="left" indent="1"/>
    </xf>
    <xf numFmtId="0" fontId="7" fillId="0" borderId="0" xfId="3" applyAlignment="1">
      <alignment horizontal="center"/>
    </xf>
    <xf numFmtId="0" fontId="5" fillId="0" borderId="0" xfId="2" applyAlignment="1">
      <alignment vertical="center"/>
    </xf>
    <xf numFmtId="0" fontId="11" fillId="0" borderId="0" xfId="0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0" fillId="0" borderId="0" xfId="2" applyFont="1"/>
    <xf numFmtId="0" fontId="13" fillId="0" borderId="0" xfId="2" applyFont="1"/>
    <xf numFmtId="0" fontId="0" fillId="2" borderId="0" xfId="0" applyFill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4" fillId="0" borderId="0" xfId="1" applyNumberFormat="1" applyFont="1"/>
    <xf numFmtId="43" fontId="6" fillId="0" borderId="0" xfId="1" applyFont="1" applyAlignment="1">
      <alignment horizontal="right"/>
    </xf>
    <xf numFmtId="43" fontId="0" fillId="0" borderId="0" xfId="0" applyNumberFormat="1"/>
    <xf numFmtId="0" fontId="0" fillId="3" borderId="0" xfId="0" applyFill="1"/>
    <xf numFmtId="0" fontId="16" fillId="0" borderId="0" xfId="0" applyFont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'CTRL+6'!$C$2</c:f>
              <c:strCache>
                <c:ptCount val="1"/>
                <c:pt idx="0">
                  <c:v>Value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'CTRL+6'!$B$3:$B$7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'CTRL+6'!$C$3:$C$7</c:f>
              <c:numCache>
                <c:formatCode>General</c:formatCode>
                <c:ptCount val="5"/>
                <c:pt idx="0">
                  <c:v>11</c:v>
                </c:pt>
                <c:pt idx="1">
                  <c:v>21</c:v>
                </c:pt>
                <c:pt idx="2">
                  <c:v>32</c:v>
                </c:pt>
                <c:pt idx="3">
                  <c:v>11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D-4EE9-A124-082B77D47A6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'CTRL+6'!$C$2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'CTRL+6'!$B$3:$B$7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'CTRL+6'!$C$3:$C$7</c:f>
              <c:numCache>
                <c:formatCode>General</c:formatCode>
                <c:ptCount val="5"/>
                <c:pt idx="0">
                  <c:v>11</c:v>
                </c:pt>
                <c:pt idx="1">
                  <c:v>21</c:v>
                </c:pt>
                <c:pt idx="2">
                  <c:v>32</c:v>
                </c:pt>
                <c:pt idx="3">
                  <c:v>11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B-4257-A588-1C48C9912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811040"/>
        <c:axId val="1629813008"/>
      </c:radarChart>
      <c:catAx>
        <c:axId val="162981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813008"/>
        <c:crosses val="autoZero"/>
        <c:auto val="1"/>
        <c:lblAlgn val="ctr"/>
        <c:lblOffset val="100"/>
        <c:noMultiLvlLbl val="0"/>
      </c:catAx>
      <c:valAx>
        <c:axId val="162981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81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Pareto Chart</a:t>
            </a:r>
          </a:p>
        </cx:rich>
      </cx:tx>
    </cx:title>
    <cx:plotArea>
      <cx:plotAreaRegion>
        <cx:series layoutId="clusteredColumn" uniqueId="{0C98D0A2-EF0C-4944-AD43-0241928675D5}">
          <cx:tx>
            <cx:txData>
              <cx:f>_xlchart.v1.1</cx:f>
              <cx:v>Value</cx:v>
            </cx:txData>
          </cx:tx>
          <cx:dataId val="0"/>
          <cx:layoutPr>
            <cx:aggregation/>
          </cx:layoutPr>
          <cx:axisId val="1"/>
        </cx:series>
        <cx:series layoutId="paretoLine" ownerIdx="0" uniqueId="{8F811D6A-FA6B-4E72-88A5-E147539D1B9E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85000"/>
      </a:schemeClr>
    </cs:fontRef>
    <cs:defRPr sz="9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 w="9525">
        <a:solidFill>
          <a:schemeClr val="tx1"/>
        </a:solidFill>
      </a:ln>
      <a:effectLst>
        <a:outerShdw blurRad="57150" dist="19050" dir="5400000" algn="ctr" rotWithShape="0">
          <a:srgbClr val="000000">
            <a:alpha val="63000"/>
          </a:srgb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lt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lt1"/>
    </cs:fontRef>
  </cs:dropLine>
  <cs:errorBar>
    <cs:lnRef idx="0"/>
    <cs:fillRef idx="0"/>
    <cs:effectRef idx="0"/>
    <cs:fontRef idx="minor">
      <a:schemeClr val="lt1"/>
    </cs:fontRef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</cs:hiLoLine>
  <cs:leaderLine>
    <cs:lnRef idx="0"/>
    <cs:fillRef idx="0"/>
    <cs:effectRef idx="0"/>
    <cs:fontRef idx="minor">
      <a:schemeClr val="lt1"/>
    </cs:fontRef>
  </cs:leaderLine>
  <cs:legend>
    <cs:lnRef idx="0"/>
    <cs:fillRef idx="0"/>
    <cs:effectRef idx="0"/>
    <cs:fontRef idx="minor">
      <a:schemeClr val="lt1">
        <a:lumMod val="8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4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12</xdr:col>
      <xdr:colOff>621490</xdr:colOff>
      <xdr:row>8</xdr:row>
      <xdr:rowOff>78378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34667" y="1329267"/>
          <a:ext cx="1908423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469090</xdr:colOff>
      <xdr:row>3</xdr:row>
      <xdr:rowOff>78379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085667" y="364067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745066</xdr:colOff>
      <xdr:row>5</xdr:row>
      <xdr:rowOff>25400</xdr:rowOff>
    </xdr:from>
    <xdr:to>
      <xdr:col>12</xdr:col>
      <xdr:colOff>447251</xdr:colOff>
      <xdr:row>12</xdr:row>
      <xdr:rowOff>119592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8933" y="935567"/>
          <a:ext cx="5023485" cy="136842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8</xdr:col>
      <xdr:colOff>621490</xdr:colOff>
      <xdr:row>17</xdr:row>
      <xdr:rowOff>78378</xdr:rowOff>
    </xdr:to>
    <xdr:sp macro="" textlink="">
      <xdr:nvSpPr>
        <xdr:cNvPr id="3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034367" y="2912533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12</xdr:col>
      <xdr:colOff>621489</xdr:colOff>
      <xdr:row>8</xdr:row>
      <xdr:rowOff>78378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608233" y="1274233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11</xdr:col>
      <xdr:colOff>621490</xdr:colOff>
      <xdr:row>10</xdr:row>
      <xdr:rowOff>78379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002867" y="1638300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0</xdr:rowOff>
    </xdr:from>
    <xdr:to>
      <xdr:col>8</xdr:col>
      <xdr:colOff>727323</xdr:colOff>
      <xdr:row>13</xdr:row>
      <xdr:rowOff>78379</xdr:rowOff>
    </xdr:to>
    <xdr:sp macro="" textlink="">
      <xdr:nvSpPr>
        <xdr:cNvPr id="3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635500" y="2184400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452967</xdr:colOff>
      <xdr:row>1</xdr:row>
      <xdr:rowOff>1</xdr:rowOff>
    </xdr:from>
    <xdr:to>
      <xdr:col>11</xdr:col>
      <xdr:colOff>222252</xdr:colOff>
      <xdr:row>11</xdr:row>
      <xdr:rowOff>12701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287866</xdr:colOff>
      <xdr:row>3</xdr:row>
      <xdr:rowOff>101601</xdr:rowOff>
    </xdr:from>
    <xdr:to>
      <xdr:col>14</xdr:col>
      <xdr:colOff>80433</xdr:colOff>
      <xdr:row>9</xdr:row>
      <xdr:rowOff>0</xdr:rowOff>
    </xdr:to>
    <xdr:sp macro="" textlink="">
      <xdr:nvSpPr>
        <xdr:cNvPr id="5" name="Left Arrow 4"/>
        <xdr:cNvSpPr/>
      </xdr:nvSpPr>
      <xdr:spPr>
        <a:xfrm>
          <a:off x="7365999" y="647701"/>
          <a:ext cx="1722967" cy="990599"/>
        </a:xfrm>
        <a:prstGeom prst="leftArrow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800">
              <a:solidFill>
                <a:sysClr val="windowText" lastClr="000000"/>
              </a:solidFill>
            </a:rPr>
            <a:t>    Ctrl+ 6</a:t>
          </a:r>
        </a:p>
      </xdr:txBody>
    </xdr:sp>
    <xdr:clientData/>
  </xdr:twoCellAnchor>
  <xdr:twoCellAnchor>
    <xdr:from>
      <xdr:col>0</xdr:col>
      <xdr:colOff>264583</xdr:colOff>
      <xdr:row>8</xdr:row>
      <xdr:rowOff>12700</xdr:rowOff>
    </xdr:from>
    <xdr:to>
      <xdr:col>5</xdr:col>
      <xdr:colOff>575734</xdr:colOff>
      <xdr:row>23</xdr:row>
      <xdr:rowOff>40216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622299</xdr:colOff>
      <xdr:row>12</xdr:row>
      <xdr:rowOff>169334</xdr:rowOff>
    </xdr:from>
    <xdr:to>
      <xdr:col>11</xdr:col>
      <xdr:colOff>266700</xdr:colOff>
      <xdr:row>23</xdr:row>
      <xdr:rowOff>27515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14</xdr:col>
      <xdr:colOff>621490</xdr:colOff>
      <xdr:row>14</xdr:row>
      <xdr:rowOff>78378</xdr:rowOff>
    </xdr:to>
    <xdr:sp macro="" textlink="">
      <xdr:nvSpPr>
        <xdr:cNvPr id="8" name="Rectangle 3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7721600" y="2366433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tabSelected="1" workbookViewId="0"/>
  </sheetViews>
  <sheetFormatPr defaultRowHeight="12.7" x14ac:dyDescent="0.4"/>
  <cols>
    <col min="1" max="2" width="8.9375" style="5"/>
    <col min="3" max="3" width="10.41015625" style="5" customWidth="1"/>
    <col min="4" max="16384" width="8.9375" style="5"/>
  </cols>
  <sheetData>
    <row r="5" spans="2:6" ht="18" x14ac:dyDescent="0.6">
      <c r="C5" s="6" t="s">
        <v>12</v>
      </c>
      <c r="D5" s="7" t="s">
        <v>13</v>
      </c>
    </row>
    <row r="6" spans="2:6" ht="17.350000000000001" x14ac:dyDescent="0.5">
      <c r="B6" s="8">
        <v>1</v>
      </c>
      <c r="C6" s="13" t="s">
        <v>43</v>
      </c>
      <c r="D6"/>
      <c r="F6" s="10"/>
    </row>
    <row r="7" spans="2:6" ht="17.350000000000001" x14ac:dyDescent="0.5">
      <c r="B7" s="8">
        <v>2</v>
      </c>
      <c r="C7" s="13" t="s">
        <v>40</v>
      </c>
      <c r="D7" s="9"/>
      <c r="E7" s="13" t="s">
        <v>79</v>
      </c>
      <c r="F7" s="10"/>
    </row>
    <row r="8" spans="2:6" ht="14.35" x14ac:dyDescent="0.5">
      <c r="C8" s="13" t="s">
        <v>41</v>
      </c>
      <c r="D8" s="9"/>
      <c r="E8" s="13" t="s">
        <v>82</v>
      </c>
      <c r="F8" s="10"/>
    </row>
    <row r="9" spans="2:6" ht="14.35" x14ac:dyDescent="0.4">
      <c r="C9" s="13" t="s">
        <v>42</v>
      </c>
      <c r="E9" s="13" t="s">
        <v>81</v>
      </c>
      <c r="F9" s="10"/>
    </row>
    <row r="10" spans="2:6" ht="17.350000000000001" x14ac:dyDescent="0.5">
      <c r="B10" s="8">
        <v>3</v>
      </c>
      <c r="C10" s="13" t="s">
        <v>54</v>
      </c>
      <c r="D10" s="11"/>
      <c r="F10" s="10"/>
    </row>
    <row r="11" spans="2:6" ht="17.350000000000001" x14ac:dyDescent="0.5">
      <c r="B11" s="8">
        <v>4</v>
      </c>
      <c r="C11" s="13" t="s">
        <v>77</v>
      </c>
      <c r="D11" s="11"/>
      <c r="F11" s="10"/>
    </row>
    <row r="12" spans="2:6" ht="17.350000000000001" x14ac:dyDescent="0.5">
      <c r="B12" s="8"/>
      <c r="C12" s="9"/>
      <c r="D12" s="9"/>
      <c r="F12" s="10"/>
    </row>
    <row r="13" spans="2:6" ht="14.35" x14ac:dyDescent="0.4">
      <c r="B13" s="12"/>
      <c r="C13" s="13"/>
    </row>
    <row r="14" spans="2:6" ht="18" x14ac:dyDescent="0.5">
      <c r="C14" s="14"/>
      <c r="D14" s="9"/>
    </row>
    <row r="15" spans="2:6" ht="18" x14ac:dyDescent="0.6">
      <c r="D15" s="15"/>
      <c r="E15" s="16"/>
    </row>
    <row r="16" spans="2:6" x14ac:dyDescent="0.4">
      <c r="C16" s="5" t="s">
        <v>14</v>
      </c>
    </row>
    <row r="18" spans="3:4" ht="20.7" x14ac:dyDescent="0.7">
      <c r="C18" s="17" t="s">
        <v>15</v>
      </c>
    </row>
    <row r="20" spans="3:4" ht="14.35" x14ac:dyDescent="0.5">
      <c r="D20" s="9" t="s">
        <v>16</v>
      </c>
    </row>
  </sheetData>
  <hyperlinks>
    <hyperlink ref="C18" r:id="rId1"/>
    <hyperlink ref="D20" r:id="rId2"/>
    <hyperlink ref="C6" location="Subtotal!A1" display="SUBTOTAL"/>
    <hyperlink ref="C7" location="'CTRL+ENTER 1'!A1" display="CTRL+ENTER 1"/>
    <hyperlink ref="C8" location="'CTRL+ENTER 2'!A1" display="CTRL+ENTER 2"/>
    <hyperlink ref="C9" location="'CTRL+ENTER 3'!A1" display="CTRL+ENTER 3"/>
    <hyperlink ref="C10" location="'ALT + Arrow Down'!A1" display="ALT + Arrow Down"/>
    <hyperlink ref="C11" location="'CTRL+6'!A1" display="CTRL + 6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workbookViewId="0"/>
  </sheetViews>
  <sheetFormatPr defaultRowHeight="14.35" x14ac:dyDescent="0.5"/>
  <cols>
    <col min="4" max="4" width="8.52734375" bestFit="1" customWidth="1"/>
    <col min="6" max="6" width="12.3515625" bestFit="1" customWidth="1"/>
    <col min="7" max="7" width="23.3515625" bestFit="1" customWidth="1"/>
    <col min="8" max="8" width="13.5859375" customWidth="1"/>
    <col min="9" max="9" width="18.76171875" bestFit="1" customWidth="1"/>
    <col min="10" max="10" width="11.05859375" customWidth="1"/>
  </cols>
  <sheetData>
    <row r="3" spans="2:11" x14ac:dyDescent="0.5">
      <c r="F3" s="19" t="s">
        <v>36</v>
      </c>
      <c r="G3" s="19" t="s">
        <v>37</v>
      </c>
      <c r="H3" s="19" t="s">
        <v>38</v>
      </c>
    </row>
    <row r="4" spans="2:11" x14ac:dyDescent="0.5">
      <c r="F4" t="s">
        <v>31</v>
      </c>
      <c r="G4" t="s">
        <v>32</v>
      </c>
      <c r="H4" s="2">
        <v>125000</v>
      </c>
    </row>
    <row r="5" spans="2:11" x14ac:dyDescent="0.5">
      <c r="F5" t="s">
        <v>31</v>
      </c>
      <c r="G5" s="18" t="s">
        <v>33</v>
      </c>
      <c r="H5" s="2">
        <v>250000</v>
      </c>
    </row>
    <row r="6" spans="2:11" x14ac:dyDescent="0.5">
      <c r="F6" t="s">
        <v>31</v>
      </c>
      <c r="G6" t="s">
        <v>28</v>
      </c>
      <c r="H6" s="2">
        <v>250000</v>
      </c>
    </row>
    <row r="7" spans="2:11" x14ac:dyDescent="0.5">
      <c r="F7" t="s">
        <v>31</v>
      </c>
      <c r="G7" t="s">
        <v>29</v>
      </c>
      <c r="H7" s="2">
        <v>265000</v>
      </c>
    </row>
    <row r="8" spans="2:11" x14ac:dyDescent="0.5">
      <c r="F8" t="s">
        <v>34</v>
      </c>
      <c r="G8" s="18" t="s">
        <v>30</v>
      </c>
      <c r="H8" s="2">
        <v>125000</v>
      </c>
    </row>
    <row r="9" spans="2:11" x14ac:dyDescent="0.5">
      <c r="F9" t="s">
        <v>34</v>
      </c>
      <c r="G9" s="18" t="s">
        <v>35</v>
      </c>
      <c r="H9" s="2">
        <v>125000</v>
      </c>
    </row>
    <row r="11" spans="2:11" x14ac:dyDescent="0.5">
      <c r="B11" t="s">
        <v>39</v>
      </c>
      <c r="H11" s="20">
        <f>SUBTOTAL(9,H4:H9)</f>
        <v>1140000</v>
      </c>
      <c r="I11" t="str">
        <f ca="1">_xlfn.FORMULATEXT(H11)</f>
        <v>=SUBTOTAL(9,H4:H9)</v>
      </c>
      <c r="J11" s="19">
        <v>9</v>
      </c>
      <c r="K11" s="19" t="s">
        <v>25</v>
      </c>
    </row>
    <row r="12" spans="2:11" x14ac:dyDescent="0.5">
      <c r="B12">
        <v>1</v>
      </c>
      <c r="C12" t="s">
        <v>17</v>
      </c>
      <c r="H12" s="20">
        <f>SUBTOTAL(1,H4:H9)</f>
        <v>190000</v>
      </c>
      <c r="I12" t="str">
        <f ca="1">_xlfn.FORMULATEXT(H12)</f>
        <v>=SUBTOTAL(1,H4:H9)</v>
      </c>
      <c r="J12" s="19">
        <v>1</v>
      </c>
      <c r="K12" s="19" t="s">
        <v>17</v>
      </c>
    </row>
    <row r="13" spans="2:11" x14ac:dyDescent="0.5">
      <c r="B13">
        <v>2</v>
      </c>
      <c r="C13" t="s">
        <v>18</v>
      </c>
    </row>
    <row r="14" spans="2:11" x14ac:dyDescent="0.5">
      <c r="B14">
        <v>3</v>
      </c>
      <c r="C14" t="s">
        <v>19</v>
      </c>
    </row>
    <row r="15" spans="2:11" x14ac:dyDescent="0.5">
      <c r="B15">
        <v>4</v>
      </c>
      <c r="C15" t="s">
        <v>20</v>
      </c>
    </row>
    <row r="16" spans="2:11" x14ac:dyDescent="0.5">
      <c r="B16">
        <v>5</v>
      </c>
      <c r="C16" t="s">
        <v>21</v>
      </c>
    </row>
    <row r="17" spans="2:6" x14ac:dyDescent="0.5">
      <c r="B17">
        <v>6</v>
      </c>
      <c r="C17" t="s">
        <v>22</v>
      </c>
    </row>
    <row r="18" spans="2:6" x14ac:dyDescent="0.5">
      <c r="B18">
        <v>7</v>
      </c>
      <c r="C18" t="s">
        <v>23</v>
      </c>
    </row>
    <row r="19" spans="2:6" x14ac:dyDescent="0.5">
      <c r="B19">
        <v>8</v>
      </c>
      <c r="C19" t="s">
        <v>24</v>
      </c>
    </row>
    <row r="20" spans="2:6" x14ac:dyDescent="0.5">
      <c r="B20">
        <v>9</v>
      </c>
      <c r="C20" t="s">
        <v>25</v>
      </c>
    </row>
    <row r="21" spans="2:6" x14ac:dyDescent="0.5">
      <c r="B21">
        <v>10</v>
      </c>
      <c r="C21" t="s">
        <v>26</v>
      </c>
    </row>
    <row r="22" spans="2:6" x14ac:dyDescent="0.5">
      <c r="B22">
        <v>11</v>
      </c>
      <c r="C22" t="s">
        <v>27</v>
      </c>
    </row>
    <row r="25" spans="2:6" x14ac:dyDescent="0.5">
      <c r="C25" s="21">
        <v>1</v>
      </c>
      <c r="D25" s="22" t="s">
        <v>17</v>
      </c>
      <c r="E25" s="21">
        <v>7</v>
      </c>
      <c r="F25" s="22" t="s">
        <v>23</v>
      </c>
    </row>
    <row r="26" spans="2:6" x14ac:dyDescent="0.5">
      <c r="C26" s="21">
        <v>2</v>
      </c>
      <c r="D26" s="22" t="s">
        <v>18</v>
      </c>
      <c r="E26" s="21">
        <v>8</v>
      </c>
      <c r="F26" s="22" t="s">
        <v>24</v>
      </c>
    </row>
    <row r="27" spans="2:6" x14ac:dyDescent="0.5">
      <c r="C27" s="21">
        <v>3</v>
      </c>
      <c r="D27" s="22" t="s">
        <v>19</v>
      </c>
      <c r="E27" s="21">
        <v>9</v>
      </c>
      <c r="F27" s="22" t="s">
        <v>25</v>
      </c>
    </row>
    <row r="28" spans="2:6" x14ac:dyDescent="0.5">
      <c r="C28" s="21">
        <v>4</v>
      </c>
      <c r="D28" s="22" t="s">
        <v>20</v>
      </c>
      <c r="E28" s="21">
        <v>10</v>
      </c>
      <c r="F28" s="22" t="s">
        <v>26</v>
      </c>
    </row>
    <row r="29" spans="2:6" x14ac:dyDescent="0.5">
      <c r="C29" s="21">
        <v>5</v>
      </c>
      <c r="D29" s="22" t="s">
        <v>21</v>
      </c>
      <c r="E29" s="21">
        <v>11</v>
      </c>
      <c r="F29" s="22" t="s">
        <v>27</v>
      </c>
    </row>
    <row r="30" spans="2:6" x14ac:dyDescent="0.5">
      <c r="C30" s="21">
        <v>6</v>
      </c>
      <c r="D30" s="22" t="s">
        <v>22</v>
      </c>
    </row>
  </sheetData>
  <autoFilter ref="F3:H9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1"/>
  <sheetViews>
    <sheetView workbookViewId="0">
      <selection activeCell="G21" sqref="G21"/>
    </sheetView>
  </sheetViews>
  <sheetFormatPr defaultRowHeight="14.35" x14ac:dyDescent="0.5"/>
  <cols>
    <col min="5" max="5" width="11.3515625" customWidth="1"/>
  </cols>
  <sheetData>
    <row r="3" spans="3:9" x14ac:dyDescent="0.5">
      <c r="C3" t="s">
        <v>44</v>
      </c>
      <c r="G3" s="4"/>
      <c r="H3" s="4"/>
      <c r="I3" s="4"/>
    </row>
    <row r="4" spans="3:9" x14ac:dyDescent="0.5">
      <c r="C4" t="s">
        <v>44</v>
      </c>
      <c r="G4" s="3"/>
      <c r="H4" s="3"/>
      <c r="I4" s="3"/>
    </row>
    <row r="5" spans="3:9" x14ac:dyDescent="0.5">
      <c r="C5" t="s">
        <v>44</v>
      </c>
      <c r="G5" s="3"/>
      <c r="H5" s="3"/>
      <c r="I5" s="3"/>
    </row>
    <row r="6" spans="3:9" x14ac:dyDescent="0.5">
      <c r="C6" t="s">
        <v>44</v>
      </c>
      <c r="G6" s="3"/>
      <c r="H6" s="3"/>
      <c r="I6" s="3"/>
    </row>
    <row r="7" spans="3:9" x14ac:dyDescent="0.5">
      <c r="C7" t="s">
        <v>44</v>
      </c>
      <c r="G7" s="3"/>
      <c r="H7" s="3"/>
      <c r="I7" s="3"/>
    </row>
    <row r="8" spans="3:9" x14ac:dyDescent="0.5">
      <c r="C8" t="s">
        <v>44</v>
      </c>
      <c r="G8" s="3"/>
      <c r="H8" s="3"/>
      <c r="I8" s="3"/>
    </row>
    <row r="9" spans="3:9" x14ac:dyDescent="0.5">
      <c r="C9" t="s">
        <v>44</v>
      </c>
      <c r="G9" s="3"/>
      <c r="H9" s="3"/>
      <c r="I9" s="3"/>
    </row>
    <row r="10" spans="3:9" x14ac:dyDescent="0.5">
      <c r="G10" s="3"/>
      <c r="H10" s="3"/>
      <c r="I10" s="3"/>
    </row>
    <row r="11" spans="3:9" x14ac:dyDescent="0.5">
      <c r="G11" s="3"/>
      <c r="H11" s="3"/>
      <c r="I11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K12" sqref="K12"/>
    </sheetView>
  </sheetViews>
  <sheetFormatPr defaultRowHeight="14.35" x14ac:dyDescent="0.5"/>
  <cols>
    <col min="5" max="5" width="11.3515625" customWidth="1"/>
  </cols>
  <sheetData>
    <row r="3" spans="1:3" x14ac:dyDescent="0.5">
      <c r="A3" s="4" t="s">
        <v>0</v>
      </c>
      <c r="B3" s="4" t="s">
        <v>1</v>
      </c>
      <c r="C3" s="4" t="s">
        <v>2</v>
      </c>
    </row>
    <row r="4" spans="1:3" x14ac:dyDescent="0.5">
      <c r="A4" s="3">
        <v>17.63</v>
      </c>
      <c r="B4" s="3">
        <v>38</v>
      </c>
      <c r="C4" s="3">
        <f t="shared" ref="C4:C11" si="0">A4*B4</f>
        <v>669.93999999999994</v>
      </c>
    </row>
    <row r="5" spans="1:3" x14ac:dyDescent="0.5">
      <c r="A5" s="3">
        <v>12.73</v>
      </c>
      <c r="B5" s="3">
        <v>40</v>
      </c>
      <c r="C5" s="3">
        <f t="shared" si="0"/>
        <v>509.20000000000005</v>
      </c>
    </row>
    <row r="6" spans="1:3" x14ac:dyDescent="0.5">
      <c r="A6" s="3">
        <v>11.05</v>
      </c>
      <c r="B6" s="3">
        <v>39</v>
      </c>
      <c r="C6" s="3">
        <f t="shared" si="0"/>
        <v>430.95000000000005</v>
      </c>
    </row>
    <row r="7" spans="1:3" x14ac:dyDescent="0.5">
      <c r="A7" s="3">
        <v>11.9</v>
      </c>
      <c r="B7" s="3">
        <v>38</v>
      </c>
      <c r="C7" s="3">
        <f t="shared" si="0"/>
        <v>452.2</v>
      </c>
    </row>
    <row r="8" spans="1:3" x14ac:dyDescent="0.5">
      <c r="A8" s="3">
        <v>12.14</v>
      </c>
      <c r="B8" s="3">
        <v>40</v>
      </c>
      <c r="C8" s="3">
        <f t="shared" si="0"/>
        <v>485.6</v>
      </c>
    </row>
    <row r="9" spans="1:3" x14ac:dyDescent="0.5">
      <c r="A9" s="3">
        <v>11.19</v>
      </c>
      <c r="B9" s="3">
        <v>39</v>
      </c>
      <c r="C9" s="3">
        <f t="shared" si="0"/>
        <v>436.40999999999997</v>
      </c>
    </row>
    <row r="10" spans="1:3" x14ac:dyDescent="0.5">
      <c r="A10" s="3">
        <v>13.18</v>
      </c>
      <c r="B10" s="3">
        <v>32</v>
      </c>
      <c r="C10" s="3">
        <f t="shared" si="0"/>
        <v>421.76</v>
      </c>
    </row>
    <row r="11" spans="1:3" x14ac:dyDescent="0.5">
      <c r="A11" s="3">
        <v>10.77</v>
      </c>
      <c r="B11" s="3">
        <v>40</v>
      </c>
      <c r="C11" s="3">
        <f t="shared" si="0"/>
        <v>430.79999999999995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J15" sqref="J15"/>
    </sheetView>
  </sheetViews>
  <sheetFormatPr defaultRowHeight="14.35" x14ac:dyDescent="0.5"/>
  <cols>
    <col min="3" max="3" width="9.46875" bestFit="1" customWidth="1"/>
    <col min="5" max="5" width="11.3515625" customWidth="1"/>
  </cols>
  <sheetData>
    <row r="3" spans="1:8" x14ac:dyDescent="0.5">
      <c r="A3" s="4" t="s">
        <v>53</v>
      </c>
      <c r="B3" s="4" t="s">
        <v>52</v>
      </c>
      <c r="C3" s="24" t="s">
        <v>1</v>
      </c>
      <c r="D3" s="4"/>
      <c r="F3" s="4" t="s">
        <v>53</v>
      </c>
      <c r="G3" s="4" t="s">
        <v>52</v>
      </c>
      <c r="H3" s="24" t="s">
        <v>1</v>
      </c>
    </row>
    <row r="4" spans="1:8" x14ac:dyDescent="0.5">
      <c r="A4" t="s">
        <v>50</v>
      </c>
      <c r="B4" s="3" t="s">
        <v>44</v>
      </c>
      <c r="C4" s="23">
        <v>2990</v>
      </c>
      <c r="D4" s="3"/>
      <c r="F4" t="s">
        <v>50</v>
      </c>
      <c r="G4" s="3" t="s">
        <v>44</v>
      </c>
      <c r="H4" s="23">
        <v>2990</v>
      </c>
    </row>
    <row r="5" spans="1:8" x14ac:dyDescent="0.5">
      <c r="A5" s="25" t="str">
        <f t="shared" ref="A5:A8" si="0">A4</f>
        <v>QTR 1</v>
      </c>
      <c r="B5" s="3" t="str">
        <f>B4</f>
        <v>January</v>
      </c>
      <c r="C5" s="23">
        <v>1170</v>
      </c>
      <c r="D5" s="3"/>
      <c r="F5" s="25"/>
      <c r="G5" s="3"/>
      <c r="H5" s="23">
        <v>1170</v>
      </c>
    </row>
    <row r="6" spans="1:8" x14ac:dyDescent="0.5">
      <c r="A6" s="25" t="str">
        <f t="shared" si="0"/>
        <v>QTR 1</v>
      </c>
      <c r="B6" s="3" t="s">
        <v>45</v>
      </c>
      <c r="C6" s="23">
        <v>2530</v>
      </c>
      <c r="D6" s="3"/>
      <c r="F6" s="25"/>
      <c r="G6" s="3" t="s">
        <v>45</v>
      </c>
      <c r="H6" s="23">
        <v>2530</v>
      </c>
    </row>
    <row r="7" spans="1:8" x14ac:dyDescent="0.5">
      <c r="A7" s="25" t="str">
        <f t="shared" si="0"/>
        <v>QTR 1</v>
      </c>
      <c r="B7" s="25" t="str">
        <f>B6</f>
        <v>February</v>
      </c>
      <c r="C7" s="23">
        <v>1630</v>
      </c>
      <c r="D7" s="3"/>
      <c r="F7" s="25"/>
      <c r="G7" s="25"/>
      <c r="H7" s="23">
        <v>1630</v>
      </c>
    </row>
    <row r="8" spans="1:8" x14ac:dyDescent="0.5">
      <c r="A8" s="25" t="str">
        <f t="shared" si="0"/>
        <v>QTR 1</v>
      </c>
      <c r="B8" s="3" t="s">
        <v>46</v>
      </c>
      <c r="C8" s="23">
        <v>1840</v>
      </c>
      <c r="D8" s="3"/>
      <c r="F8" s="25"/>
      <c r="G8" s="3" t="s">
        <v>46</v>
      </c>
      <c r="H8" s="23">
        <v>1840</v>
      </c>
    </row>
    <row r="9" spans="1:8" x14ac:dyDescent="0.5">
      <c r="A9" s="25" t="str">
        <f t="shared" ref="A9:B9" si="1">A8</f>
        <v>QTR 1</v>
      </c>
      <c r="B9" s="25" t="str">
        <f t="shared" si="1"/>
        <v>March</v>
      </c>
      <c r="C9" s="23">
        <v>2290</v>
      </c>
      <c r="D9" s="3"/>
      <c r="F9" s="25"/>
      <c r="G9" s="25"/>
      <c r="H9" s="23">
        <v>2290</v>
      </c>
    </row>
    <row r="10" spans="1:8" x14ac:dyDescent="0.5">
      <c r="A10" t="s">
        <v>51</v>
      </c>
      <c r="B10" s="3" t="s">
        <v>47</v>
      </c>
      <c r="C10" s="23">
        <v>1090</v>
      </c>
      <c r="D10" s="3"/>
      <c r="F10" t="s">
        <v>51</v>
      </c>
      <c r="G10" s="3" t="s">
        <v>47</v>
      </c>
      <c r="H10" s="23">
        <v>1090</v>
      </c>
    </row>
    <row r="11" spans="1:8" x14ac:dyDescent="0.5">
      <c r="A11" s="25" t="str">
        <f t="shared" ref="A11:A16" si="2">A10</f>
        <v>QTR 2</v>
      </c>
      <c r="B11" s="25" t="str">
        <f>B10</f>
        <v>April</v>
      </c>
      <c r="C11" s="23">
        <v>2590</v>
      </c>
      <c r="D11" s="3"/>
      <c r="F11" s="25"/>
      <c r="G11" s="25"/>
      <c r="H11" s="23">
        <v>2590</v>
      </c>
    </row>
    <row r="12" spans="1:8" x14ac:dyDescent="0.5">
      <c r="A12" s="25" t="str">
        <f t="shared" si="2"/>
        <v>QTR 2</v>
      </c>
      <c r="B12" s="3" t="s">
        <v>3</v>
      </c>
      <c r="C12" s="2">
        <v>2370</v>
      </c>
      <c r="F12" s="25"/>
      <c r="G12" s="3" t="s">
        <v>3</v>
      </c>
      <c r="H12" s="2">
        <v>2370</v>
      </c>
    </row>
    <row r="13" spans="1:8" x14ac:dyDescent="0.5">
      <c r="A13" s="25" t="str">
        <f t="shared" si="2"/>
        <v>QTR 2</v>
      </c>
      <c r="B13" s="25" t="str">
        <f>B12</f>
        <v>May</v>
      </c>
      <c r="C13" s="2">
        <v>1030</v>
      </c>
      <c r="F13" s="25"/>
      <c r="G13" s="25"/>
      <c r="H13" s="2">
        <v>1030</v>
      </c>
    </row>
    <row r="14" spans="1:8" x14ac:dyDescent="0.5">
      <c r="A14" s="25" t="str">
        <f t="shared" si="2"/>
        <v>QTR 2</v>
      </c>
      <c r="B14" s="3" t="s">
        <v>48</v>
      </c>
      <c r="C14" s="2">
        <v>2700</v>
      </c>
      <c r="F14" s="25"/>
      <c r="G14" s="3" t="s">
        <v>48</v>
      </c>
      <c r="H14" s="2">
        <v>2700</v>
      </c>
    </row>
    <row r="15" spans="1:8" x14ac:dyDescent="0.5">
      <c r="A15" s="25" t="str">
        <f t="shared" si="2"/>
        <v>QTR 2</v>
      </c>
      <c r="B15" s="25" t="str">
        <f>B14</f>
        <v>June</v>
      </c>
      <c r="C15" s="2">
        <v>2540</v>
      </c>
      <c r="F15" s="25"/>
      <c r="G15" s="25" t="str">
        <f>G14</f>
        <v>June</v>
      </c>
      <c r="H15" s="2">
        <v>2540</v>
      </c>
    </row>
    <row r="16" spans="1:8" x14ac:dyDescent="0.5">
      <c r="A16" s="25" t="s">
        <v>80</v>
      </c>
      <c r="B16" s="3" t="s">
        <v>49</v>
      </c>
      <c r="C16" s="2">
        <v>2850</v>
      </c>
      <c r="F16" s="25" t="s">
        <v>80</v>
      </c>
      <c r="G16" s="3" t="s">
        <v>49</v>
      </c>
      <c r="H16" s="2">
        <v>2850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workbookViewId="0">
      <selection activeCell="H16" sqref="H16"/>
    </sheetView>
  </sheetViews>
  <sheetFormatPr defaultRowHeight="14.35" x14ac:dyDescent="0.5"/>
  <cols>
    <col min="7" max="7" width="10.76171875" customWidth="1"/>
    <col min="8" max="8" width="16.41015625" bestFit="1" customWidth="1"/>
    <col min="9" max="9" width="15.8203125" customWidth="1"/>
  </cols>
  <sheetData>
    <row r="3" spans="2:9" x14ac:dyDescent="0.5">
      <c r="G3" s="19" t="s">
        <v>36</v>
      </c>
      <c r="H3" s="19" t="s">
        <v>37</v>
      </c>
      <c r="I3" s="19" t="s">
        <v>38</v>
      </c>
    </row>
    <row r="4" spans="2:9" x14ac:dyDescent="0.5">
      <c r="G4" t="s">
        <v>31</v>
      </c>
      <c r="H4" t="s">
        <v>32</v>
      </c>
      <c r="I4" s="2">
        <v>125000</v>
      </c>
    </row>
    <row r="5" spans="2:9" x14ac:dyDescent="0.5">
      <c r="G5" t="s">
        <v>31</v>
      </c>
      <c r="H5" s="26" t="s">
        <v>33</v>
      </c>
      <c r="I5" s="2">
        <v>250000</v>
      </c>
    </row>
    <row r="6" spans="2:9" x14ac:dyDescent="0.5">
      <c r="G6" t="s">
        <v>31</v>
      </c>
      <c r="H6" s="26" t="s">
        <v>28</v>
      </c>
      <c r="I6" s="2">
        <v>250000</v>
      </c>
    </row>
    <row r="7" spans="2:9" x14ac:dyDescent="0.5">
      <c r="G7" t="s">
        <v>31</v>
      </c>
      <c r="H7" s="26" t="s">
        <v>29</v>
      </c>
      <c r="I7" s="2">
        <v>265000</v>
      </c>
    </row>
    <row r="8" spans="2:9" x14ac:dyDescent="0.5">
      <c r="B8" s="1" t="s">
        <v>55</v>
      </c>
      <c r="C8" s="1" t="s">
        <v>4</v>
      </c>
      <c r="D8" s="1" t="s">
        <v>69</v>
      </c>
      <c r="G8" t="s">
        <v>34</v>
      </c>
      <c r="H8" s="26" t="s">
        <v>30</v>
      </c>
      <c r="I8" s="2">
        <v>125000</v>
      </c>
    </row>
    <row r="9" spans="2:9" x14ac:dyDescent="0.5">
      <c r="B9" t="s">
        <v>56</v>
      </c>
      <c r="C9" t="s">
        <v>5</v>
      </c>
      <c r="D9">
        <v>17</v>
      </c>
      <c r="G9" t="s">
        <v>34</v>
      </c>
      <c r="H9" s="26" t="s">
        <v>35</v>
      </c>
      <c r="I9" s="2">
        <v>125000</v>
      </c>
    </row>
    <row r="10" spans="2:9" x14ac:dyDescent="0.5">
      <c r="B10" t="s">
        <v>57</v>
      </c>
      <c r="C10" t="s">
        <v>6</v>
      </c>
      <c r="D10">
        <v>12</v>
      </c>
    </row>
    <row r="11" spans="2:9" x14ac:dyDescent="0.5">
      <c r="B11" t="s">
        <v>58</v>
      </c>
      <c r="C11" t="s">
        <v>7</v>
      </c>
      <c r="D11">
        <v>11</v>
      </c>
    </row>
    <row r="12" spans="2:9" x14ac:dyDescent="0.5">
      <c r="B12" t="s">
        <v>59</v>
      </c>
      <c r="C12" t="s">
        <v>8</v>
      </c>
      <c r="D12">
        <v>12</v>
      </c>
    </row>
    <row r="13" spans="2:9" x14ac:dyDescent="0.5">
      <c r="B13" t="s">
        <v>60</v>
      </c>
      <c r="C13" t="s">
        <v>9</v>
      </c>
      <c r="D13">
        <v>12</v>
      </c>
    </row>
    <row r="14" spans="2:9" x14ac:dyDescent="0.5">
      <c r="B14" t="s">
        <v>61</v>
      </c>
      <c r="C14" t="s">
        <v>10</v>
      </c>
      <c r="D14">
        <v>11</v>
      </c>
    </row>
    <row r="15" spans="2:9" x14ac:dyDescent="0.5">
      <c r="B15" t="s">
        <v>62</v>
      </c>
      <c r="C15" t="s">
        <v>11</v>
      </c>
      <c r="D15">
        <v>13</v>
      </c>
    </row>
    <row r="16" spans="2:9" x14ac:dyDescent="0.5">
      <c r="B16" t="s">
        <v>63</v>
      </c>
      <c r="C16" t="s">
        <v>66</v>
      </c>
      <c r="D16">
        <v>11</v>
      </c>
    </row>
    <row r="17" spans="2:4" x14ac:dyDescent="0.5">
      <c r="B17" t="s">
        <v>64</v>
      </c>
      <c r="C17" t="s">
        <v>67</v>
      </c>
      <c r="D17">
        <v>13</v>
      </c>
    </row>
    <row r="18" spans="2:4" x14ac:dyDescent="0.5">
      <c r="B18" t="s">
        <v>65</v>
      </c>
      <c r="C18" t="s">
        <v>68</v>
      </c>
      <c r="D18">
        <v>12</v>
      </c>
    </row>
  </sheetData>
  <autoFilter ref="G3:I9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workbookViewId="0"/>
  </sheetViews>
  <sheetFormatPr defaultRowHeight="14.35" x14ac:dyDescent="0.5"/>
  <sheetData>
    <row r="1" spans="2:13" x14ac:dyDescent="0.5">
      <c r="L1" t="s">
        <v>78</v>
      </c>
      <c r="M1" s="27" t="s">
        <v>77</v>
      </c>
    </row>
    <row r="2" spans="2:13" x14ac:dyDescent="0.5">
      <c r="B2" t="s">
        <v>75</v>
      </c>
      <c r="C2" t="s">
        <v>76</v>
      </c>
    </row>
    <row r="3" spans="2:13" x14ac:dyDescent="0.5">
      <c r="B3" t="s">
        <v>70</v>
      </c>
      <c r="C3">
        <v>11</v>
      </c>
    </row>
    <row r="4" spans="2:13" x14ac:dyDescent="0.5">
      <c r="B4" t="s">
        <v>71</v>
      </c>
      <c r="C4">
        <v>21</v>
      </c>
    </row>
    <row r="5" spans="2:13" x14ac:dyDescent="0.5">
      <c r="B5" t="s">
        <v>72</v>
      </c>
      <c r="C5">
        <v>32</v>
      </c>
    </row>
    <row r="6" spans="2:13" x14ac:dyDescent="0.5">
      <c r="B6" t="s">
        <v>73</v>
      </c>
      <c r="C6">
        <v>11</v>
      </c>
    </row>
    <row r="7" spans="2:13" x14ac:dyDescent="0.5">
      <c r="B7" t="s">
        <v>74</v>
      </c>
      <c r="C7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</vt:lpstr>
      <vt:lpstr>Subtotal</vt:lpstr>
      <vt:lpstr>CTRL+ENTER 1</vt:lpstr>
      <vt:lpstr>CTRL+ENTER 2</vt:lpstr>
      <vt:lpstr>CTRL+ENTER 3</vt:lpstr>
      <vt:lpstr>ALT + Arrow Down</vt:lpstr>
      <vt:lpstr>CTRL+6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cp:lastPrinted>2022-01-18T17:38:29Z</cp:lastPrinted>
  <dcterms:created xsi:type="dcterms:W3CDTF">2021-12-18T15:08:47Z</dcterms:created>
  <dcterms:modified xsi:type="dcterms:W3CDTF">2022-01-18T18:24:50Z</dcterms:modified>
</cp:coreProperties>
</file>