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Jan 2021\"/>
    </mc:Choice>
  </mc:AlternateContent>
  <bookViews>
    <workbookView xWindow="0" yWindow="0" windowWidth="18240" windowHeight="8000" tabRatio="868" activeTab="4"/>
  </bookViews>
  <sheets>
    <sheet name="Home" sheetId="3" r:id="rId1"/>
    <sheet name="Get rid of a letter or symbol" sheetId="1" r:id="rId2"/>
    <sheet name="Get dates from Text" sheetId="6" r:id="rId3"/>
    <sheet name="Copy to Word or PPT" sheetId="5" r:id="rId4"/>
    <sheet name="Rounding to 1000s" sheetId="7" r:id="rId5"/>
    <sheet name="Autofill with Options" sheetId="11" r:id="rId6"/>
    <sheet name="Compare lists" sheetId="8" r:id="rId7"/>
    <sheet name="If or Lookup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_16_2016">OFFSET('[1]Dynamic Chart'!$A$1,COUNTA('[1]Dynamic Chart'!$A:$A)-'[1]Dynamic Chart'!$G$1,0,'[1]Dynamic Chart'!$G$1)</definedName>
    <definedName name="Administration">'[2]What if tools'!$E$18</definedName>
    <definedName name="CellBelow" localSheetId="5">'[3]Ralative address NAME'!A2</definedName>
    <definedName name="CellBelow" localSheetId="6">'[3]Ralative address NAME'!A2</definedName>
    <definedName name="CellBelow" localSheetId="7">'[3]Ralative address NAME'!A2</definedName>
    <definedName name="CellBelow">'[4]Ralative address NAME'!A2</definedName>
    <definedName name="Cost_Per_Unit">'[5]Goal Seel'!$B$5</definedName>
    <definedName name="Date">OFFSET('[1]Dynamic Chart'!$A$1,COUNTA('[1]Dynamic Chart'!$A:$A)-'[1]Dynamic Chart'!$G$1,0,'[1]Dynamic Chart'!$G$1)</definedName>
    <definedName name="dates">[6]Sheet1!$E$5:$F$16</definedName>
    <definedName name="Equipment_cost">'[5]Goal Seel'!$B$8</definedName>
    <definedName name="income">'[7]HHold Income'!$A$2:$A$1001</definedName>
    <definedName name="Leasing">'[2]What if tools'!$E$15</definedName>
    <definedName name="Manufacturing_Cost_per_Unit">'[2]What if tools'!$E$11</definedName>
    <definedName name="Material_Cost_per_Unit">'[2]What if tools'!$E$9</definedName>
    <definedName name="NewName">OFFSET([8]Sheet1!$A$1,0,0,COUNTA([8]Sheet1!$A:$A),1)</definedName>
    <definedName name="Num">OFFSET('[1]Dynamic Chart'!$B$1,COUNTA('[1]Dynamic Chart'!$B:$B)-'[1]Dynamic Chart'!$G$1,0,'[1]Dynamic Chart'!$G$1)</definedName>
    <definedName name="Numbers" localSheetId="5">'[9]Naming a Range'!$A$2:$A$201</definedName>
    <definedName name="Numbers" localSheetId="6">'[9]Naming a Range'!$A$2:$A$201</definedName>
    <definedName name="Numbers" localSheetId="7">'[9]Naming a Range'!$A$2:$A$201</definedName>
    <definedName name="Numbers">'[10]Naming a Range'!$A$2:$A$201</definedName>
    <definedName name="Operating_Income">'[2]What if tools'!$E$22</definedName>
    <definedName name="Revenue">'[5]Goal Seel'!$B$3</definedName>
    <definedName name="s">'[5]Control c'!$D$22</definedName>
    <definedName name="Selling_Price">'[5]Goal Seel'!$B$2</definedName>
    <definedName name="TaxRate">[11]Name1!$E$2</definedName>
    <definedName name="Total_Cost">'[5]Goal Seel'!$B$10</definedName>
    <definedName name="Units_Produced">'[2]What if tools'!$E$8</definedName>
    <definedName name="Units_Sold">'[5]Goal Seel'!$B$1</definedName>
    <definedName name="Variable_Cost">'[5]Goal Seel'!$B$6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9" l="1"/>
  <c r="F15" i="9"/>
  <c r="C14" i="7" l="1"/>
  <c r="C13" i="7"/>
  <c r="K5" i="6"/>
  <c r="K6" i="6"/>
  <c r="K7" i="6"/>
  <c r="K4" i="6"/>
  <c r="B19" i="9" l="1"/>
  <c r="B18" i="9"/>
  <c r="B17" i="9"/>
  <c r="B16" i="9"/>
  <c r="F40" i="8"/>
  <c r="B40" i="8"/>
  <c r="F39" i="8"/>
  <c r="B39" i="8"/>
  <c r="F38" i="8"/>
  <c r="B38" i="8"/>
  <c r="F37" i="8"/>
  <c r="B37" i="8"/>
  <c r="F36" i="8"/>
  <c r="B36" i="8"/>
  <c r="F35" i="8"/>
  <c r="B35" i="8"/>
  <c r="F34" i="8"/>
  <c r="B34" i="8"/>
  <c r="F33" i="8"/>
  <c r="B33" i="8"/>
  <c r="F32" i="8"/>
  <c r="B32" i="8"/>
  <c r="F31" i="8"/>
  <c r="B31" i="8"/>
  <c r="F30" i="8"/>
  <c r="B30" i="8"/>
  <c r="F29" i="8"/>
  <c r="B29" i="8"/>
  <c r="F28" i="8"/>
  <c r="B28" i="8"/>
  <c r="F27" i="8"/>
  <c r="B27" i="8"/>
  <c r="F26" i="8"/>
  <c r="B26" i="8"/>
  <c r="F25" i="8"/>
  <c r="B25" i="8"/>
  <c r="F24" i="8"/>
  <c r="B24" i="8"/>
  <c r="F23" i="8"/>
  <c r="B23" i="8"/>
  <c r="F22" i="8"/>
  <c r="B22" i="8"/>
  <c r="F21" i="8"/>
  <c r="B21" i="8"/>
  <c r="F20" i="8"/>
  <c r="B20" i="8"/>
  <c r="F19" i="8"/>
  <c r="B19" i="8"/>
  <c r="F18" i="8"/>
  <c r="B18" i="8"/>
  <c r="F17" i="8"/>
  <c r="B17" i="8"/>
  <c r="F16" i="8"/>
  <c r="B16" i="8"/>
  <c r="F15" i="8"/>
  <c r="B15" i="8"/>
  <c r="F14" i="8"/>
  <c r="B14" i="8"/>
  <c r="F13" i="8"/>
  <c r="B13" i="8"/>
  <c r="F12" i="8"/>
  <c r="B12" i="8"/>
  <c r="F11" i="8"/>
  <c r="B11" i="8"/>
  <c r="F10" i="8"/>
  <c r="B10" i="8"/>
  <c r="F9" i="8"/>
  <c r="B9" i="8"/>
  <c r="F8" i="8"/>
  <c r="B8" i="8"/>
  <c r="F7" i="8"/>
  <c r="B7" i="8"/>
  <c r="F6" i="8"/>
  <c r="B6" i="8"/>
  <c r="F5" i="8"/>
  <c r="B5" i="8"/>
  <c r="F4" i="8"/>
  <c r="B4" i="8"/>
  <c r="F3" i="8"/>
  <c r="B3" i="8"/>
  <c r="F2" i="8"/>
  <c r="B2" i="8"/>
  <c r="C9" i="7" l="1"/>
  <c r="C8" i="7"/>
  <c r="C7" i="7"/>
  <c r="C6" i="7"/>
  <c r="C5" i="7"/>
  <c r="C4" i="7"/>
  <c r="C3" i="7"/>
  <c r="G44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AT11" i="5"/>
  <c r="AT13" i="5" s="1"/>
  <c r="AT10" i="5"/>
  <c r="AV22" i="5" l="1"/>
  <c r="BC18" i="5"/>
  <c r="BC17" i="5"/>
  <c r="BC16" i="5"/>
  <c r="BC15" i="5"/>
  <c r="BC14" i="5"/>
  <c r="BC13" i="5"/>
  <c r="BC41" i="5"/>
  <c r="BC39" i="5"/>
  <c r="BC37" i="5"/>
  <c r="BC35" i="5"/>
  <c r="BC33" i="5"/>
  <c r="BC31" i="5"/>
  <c r="BC29" i="5"/>
  <c r="BC27" i="5"/>
  <c r="BC25" i="5"/>
  <c r="BC23" i="5"/>
  <c r="BC20" i="5"/>
  <c r="AV19" i="5"/>
  <c r="BC12" i="5"/>
  <c r="BC40" i="5"/>
  <c r="BC38" i="5"/>
  <c r="BC36" i="5"/>
  <c r="BC34" i="5"/>
  <c r="BC32" i="5"/>
  <c r="BC30" i="5"/>
  <c r="BC28" i="5"/>
  <c r="BC26" i="5"/>
  <c r="BC24" i="5"/>
  <c r="BC22" i="5"/>
  <c r="BC21" i="5"/>
  <c r="BC19" i="5"/>
  <c r="BD12" i="5" l="1"/>
  <c r="BD21" i="5"/>
  <c r="BD19" i="5"/>
  <c r="BD18" i="5"/>
  <c r="BD16" i="5"/>
  <c r="BD14" i="5"/>
  <c r="BD41" i="5"/>
  <c r="BD40" i="5"/>
  <c r="BD39" i="5"/>
  <c r="BD38" i="5"/>
  <c r="BD37" i="5"/>
  <c r="BD36" i="5"/>
  <c r="BD35" i="5"/>
  <c r="BD34" i="5"/>
  <c r="BD33" i="5"/>
  <c r="BD32" i="5"/>
  <c r="BD31" i="5"/>
  <c r="BD30" i="5"/>
  <c r="BD29" i="5"/>
  <c r="BD28" i="5"/>
  <c r="BD27" i="5"/>
  <c r="BD26" i="5"/>
  <c r="BD25" i="5"/>
  <c r="BD24" i="5"/>
  <c r="BD23" i="5"/>
  <c r="BD22" i="5"/>
  <c r="BD20" i="5"/>
  <c r="BD17" i="5"/>
  <c r="BD15" i="5"/>
  <c r="BD13" i="5"/>
  <c r="BE41" i="5"/>
  <c r="BE40" i="5"/>
  <c r="BE39" i="5"/>
  <c r="BE38" i="5"/>
  <c r="BE37" i="5"/>
  <c r="BE36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17" i="5"/>
  <c r="BE15" i="5"/>
  <c r="BE13" i="5"/>
  <c r="BE12" i="5"/>
  <c r="BE21" i="5"/>
  <c r="BE20" i="5"/>
  <c r="BE19" i="5"/>
  <c r="BE18" i="5"/>
  <c r="BE16" i="5"/>
  <c r="BE14" i="5"/>
  <c r="B7" i="1" l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<sst xmlns="http://schemas.openxmlformats.org/spreadsheetml/2006/main" count="72" uniqueCount="59">
  <si>
    <t>053-50-3697</t>
  </si>
  <si>
    <t xml:space="preserve"> =SUBSTITUTE(B2,"-","")</t>
  </si>
  <si>
    <t>053-50-3698</t>
  </si>
  <si>
    <t>053-50-3699</t>
  </si>
  <si>
    <t>053-50-3700</t>
  </si>
  <si>
    <t>053-50-3701</t>
  </si>
  <si>
    <t>053-50-3702</t>
  </si>
  <si>
    <t>053-50-3703</t>
  </si>
  <si>
    <t>Contents</t>
  </si>
  <si>
    <t>Find the document</t>
  </si>
  <si>
    <t>https://isaacgottlieb.com/excel-tips/</t>
  </si>
  <si>
    <t>isaacgottlieb@gmail.com</t>
  </si>
  <si>
    <t>Week</t>
  </si>
  <si>
    <t>Total</t>
  </si>
  <si>
    <t># of complaints</t>
  </si>
  <si>
    <t>Weekly surveys</t>
  </si>
  <si>
    <t>p</t>
  </si>
  <si>
    <t>Pbar</t>
  </si>
  <si>
    <t>UCLp</t>
  </si>
  <si>
    <t>LCLp</t>
  </si>
  <si>
    <t xml:space="preserve"> =ROUND(B3/1000,0)</t>
  </si>
  <si>
    <t xml:space="preserve"> =ROUND(B4/1000,0)</t>
  </si>
  <si>
    <t xml:space="preserve"> =ROUND(B5/1000,0)</t>
  </si>
  <si>
    <t xml:space="preserve"> =ROUND(B6/1000,0)</t>
  </si>
  <si>
    <t xml:space="preserve"> =ROUND(B7/1000,0)</t>
  </si>
  <si>
    <t xml:space="preserve"> =ROUND(B8/1000,0)</t>
  </si>
  <si>
    <t xml:space="preserve"> =ROUND(B9/1000,0)</t>
  </si>
  <si>
    <t>List A</t>
  </si>
  <si>
    <t>List B</t>
  </si>
  <si>
    <t xml:space="preserve"> =COUNTIF($A$2:$A$40,E2)</t>
  </si>
  <si>
    <t>Group</t>
  </si>
  <si>
    <t>Range</t>
  </si>
  <si>
    <t>Up to $50k</t>
  </si>
  <si>
    <t>0 - 50000</t>
  </si>
  <si>
    <t>Up to $100k</t>
  </si>
  <si>
    <t>51000 - 100000</t>
  </si>
  <si>
    <t>Up to $1m</t>
  </si>
  <si>
    <t>100001 - 1000000</t>
  </si>
  <si>
    <t>Up to $10m</t>
  </si>
  <si>
    <t>1000001 - 10000000</t>
  </si>
  <si>
    <t>Above $10m</t>
  </si>
  <si>
    <t>10000001 - infinity</t>
  </si>
  <si>
    <t xml:space="preserve"> =VLOOKUP(A15,$E$2:$F$6,2)</t>
  </si>
  <si>
    <t>Total Amount</t>
  </si>
  <si>
    <t>Get rid of a letter or symbol</t>
  </si>
  <si>
    <t>Get dates from Text</t>
  </si>
  <si>
    <t xml:space="preserve"> =MROUND(C13,1000)</t>
  </si>
  <si>
    <t xml:space="preserve"> =MROUND(C14,1000)</t>
  </si>
  <si>
    <t>Rounding to the nearest 1000</t>
  </si>
  <si>
    <t>Autofill Dates with Options</t>
  </si>
  <si>
    <t>Compare lists</t>
  </si>
  <si>
    <t>On List B? &gt;0</t>
  </si>
  <si>
    <t>On List A? &gt;0</t>
  </si>
  <si>
    <t>Select cells in both lists (select one list, then hold CTRL key and then select the second list)</t>
  </si>
  <si>
    <t>Go to Conditional Formatting, use Highlight Cells Rules and choose Duplicate Values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</si>
  <si>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Use Conditional Formatting</t>
    </r>
  </si>
  <si>
    <t>Nested IF or Lookup</t>
  </si>
  <si>
    <t>Moving an Accurate copy of excel parts to Word or PPT</t>
  </si>
  <si>
    <t>Formatted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</si>
</sst>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7" formatCode="###,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30303"/>
      <name val="Arial"/>
      <family val="2"/>
    </font>
    <font>
      <sz val="9"/>
      <color rgb="FF030303"/>
      <name val="Arial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1"/>
    <xf numFmtId="0" fontId="4" fillId="0" borderId="0" xfId="1" applyFont="1"/>
    <xf numFmtId="0" fontId="3" fillId="0" borderId="0" xfId="1" applyAlignment="1">
      <alignment horizontal="center"/>
    </xf>
    <xf numFmtId="0" fontId="5" fillId="0" borderId="0" xfId="2" applyAlignment="1">
      <alignment vertical="center"/>
    </xf>
    <xf numFmtId="0" fontId="5" fillId="0" borderId="0" xfId="2"/>
    <xf numFmtId="0" fontId="3" fillId="0" borderId="0" xfId="1" applyFont="1"/>
    <xf numFmtId="0" fontId="5" fillId="0" borderId="0" xfId="2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2" applyFont="1"/>
    <xf numFmtId="0" fontId="9" fillId="0" borderId="0" xfId="2" applyFont="1"/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0" fillId="0" borderId="0" xfId="0" applyNumberFormat="1"/>
    <xf numFmtId="14" fontId="0" fillId="0" borderId="0" xfId="0" applyNumberFormat="1"/>
    <xf numFmtId="3" fontId="0" fillId="0" borderId="0" xfId="3" applyNumberFormat="1" applyFont="1"/>
    <xf numFmtId="37" fontId="0" fillId="0" borderId="0" xfId="3" applyNumberFormat="1" applyFont="1"/>
    <xf numFmtId="44" fontId="0" fillId="4" borderId="0" xfId="4" applyFont="1" applyFill="1"/>
    <xf numFmtId="44" fontId="10" fillId="0" borderId="0" xfId="4" applyFont="1"/>
    <xf numFmtId="165" fontId="0" fillId="0" borderId="0" xfId="3" applyNumberFormat="1" applyFont="1"/>
    <xf numFmtId="0" fontId="1" fillId="0" borderId="0" xfId="0" applyFont="1" applyAlignment="1">
      <alignment horizontal="right"/>
    </xf>
    <xf numFmtId="16" fontId="0" fillId="0" borderId="0" xfId="0" applyNumberFormat="1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17" fontId="0" fillId="0" borderId="0" xfId="0" applyNumberFormat="1"/>
    <xf numFmtId="167" fontId="0" fillId="0" borderId="0" xfId="3" applyNumberFormat="1" applyFont="1"/>
  </cellXfs>
  <cellStyles count="5">
    <cellStyle name="Comma" xfId="3" builtinId="3"/>
    <cellStyle name="Currency" xfId="4" builtinId="4"/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'Copy to Word or PPT'!$BB$11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'Copy to Word or PPT'!$AY$12:$AY$41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'Copy to Word or PPT'!$BB$12:$BB$41</c:f>
              <c:numCache>
                <c:formatCode>0.000</c:formatCode>
                <c:ptCount val="30"/>
                <c:pt idx="0">
                  <c:v>0.14000000000000001</c:v>
                </c:pt>
                <c:pt idx="1">
                  <c:v>0.12</c:v>
                </c:pt>
                <c:pt idx="2">
                  <c:v>0.1</c:v>
                </c:pt>
                <c:pt idx="3">
                  <c:v>0.12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0.12</c:v>
                </c:pt>
                <c:pt idx="10">
                  <c:v>0.1</c:v>
                </c:pt>
                <c:pt idx="11">
                  <c:v>7.0000000000000007E-2</c:v>
                </c:pt>
                <c:pt idx="12">
                  <c:v>0.12</c:v>
                </c:pt>
                <c:pt idx="13">
                  <c:v>0.09</c:v>
                </c:pt>
                <c:pt idx="14">
                  <c:v>0.15</c:v>
                </c:pt>
                <c:pt idx="15">
                  <c:v>0.13</c:v>
                </c:pt>
                <c:pt idx="16">
                  <c:v>7.0000000000000007E-2</c:v>
                </c:pt>
                <c:pt idx="17">
                  <c:v>0.1</c:v>
                </c:pt>
                <c:pt idx="18">
                  <c:v>0.08</c:v>
                </c:pt>
                <c:pt idx="19">
                  <c:v>0.05</c:v>
                </c:pt>
                <c:pt idx="20">
                  <c:v>0.12</c:v>
                </c:pt>
                <c:pt idx="21">
                  <c:v>0.09</c:v>
                </c:pt>
                <c:pt idx="22">
                  <c:v>7.0000000000000007E-2</c:v>
                </c:pt>
                <c:pt idx="23">
                  <c:v>0.09</c:v>
                </c:pt>
                <c:pt idx="24">
                  <c:v>0.2</c:v>
                </c:pt>
                <c:pt idx="25">
                  <c:v>0.12</c:v>
                </c:pt>
                <c:pt idx="26">
                  <c:v>0.08</c:v>
                </c:pt>
                <c:pt idx="27">
                  <c:v>0.02</c:v>
                </c:pt>
                <c:pt idx="28">
                  <c:v>0.09</c:v>
                </c:pt>
                <c:pt idx="2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D-4EB5-BC0B-B8075594E3EF}"/>
            </c:ext>
          </c:extLst>
        </c:ser>
        <c:ser>
          <c:idx val="1"/>
          <c:order val="1"/>
          <c:tx>
            <c:strRef>
              <c:f>'Copy to Word or PPT'!$BC$11</c:f>
              <c:strCache>
                <c:ptCount val="1"/>
                <c:pt idx="0">
                  <c:v>Pbar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'Copy to Word or PPT'!$AY$12:$AY$41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'Copy to Word or PPT'!$BC$12:$BC$41</c:f>
              <c:numCache>
                <c:formatCode>0.000</c:formatCode>
                <c:ptCount val="30"/>
                <c:pt idx="0">
                  <c:v>9.9666666666666667E-2</c:v>
                </c:pt>
                <c:pt idx="1">
                  <c:v>9.9666666666666667E-2</c:v>
                </c:pt>
                <c:pt idx="2">
                  <c:v>9.9666666666666667E-2</c:v>
                </c:pt>
                <c:pt idx="3">
                  <c:v>9.9666666666666667E-2</c:v>
                </c:pt>
                <c:pt idx="4">
                  <c:v>9.9666666666666667E-2</c:v>
                </c:pt>
                <c:pt idx="5">
                  <c:v>9.9666666666666667E-2</c:v>
                </c:pt>
                <c:pt idx="6">
                  <c:v>9.9666666666666667E-2</c:v>
                </c:pt>
                <c:pt idx="7">
                  <c:v>9.9666666666666667E-2</c:v>
                </c:pt>
                <c:pt idx="8">
                  <c:v>9.9666666666666667E-2</c:v>
                </c:pt>
                <c:pt idx="9">
                  <c:v>9.9666666666666667E-2</c:v>
                </c:pt>
                <c:pt idx="10">
                  <c:v>9.9666666666666667E-2</c:v>
                </c:pt>
                <c:pt idx="11">
                  <c:v>9.9666666666666667E-2</c:v>
                </c:pt>
                <c:pt idx="12">
                  <c:v>9.9666666666666667E-2</c:v>
                </c:pt>
                <c:pt idx="13">
                  <c:v>9.9666666666666667E-2</c:v>
                </c:pt>
                <c:pt idx="14">
                  <c:v>9.9666666666666667E-2</c:v>
                </c:pt>
                <c:pt idx="15">
                  <c:v>9.9666666666666667E-2</c:v>
                </c:pt>
                <c:pt idx="16">
                  <c:v>9.9666666666666667E-2</c:v>
                </c:pt>
                <c:pt idx="17">
                  <c:v>9.9666666666666667E-2</c:v>
                </c:pt>
                <c:pt idx="18">
                  <c:v>9.9666666666666667E-2</c:v>
                </c:pt>
                <c:pt idx="19">
                  <c:v>9.9666666666666667E-2</c:v>
                </c:pt>
                <c:pt idx="20">
                  <c:v>9.9666666666666667E-2</c:v>
                </c:pt>
                <c:pt idx="21">
                  <c:v>9.9666666666666667E-2</c:v>
                </c:pt>
                <c:pt idx="22">
                  <c:v>9.9666666666666667E-2</c:v>
                </c:pt>
                <c:pt idx="23">
                  <c:v>9.9666666666666667E-2</c:v>
                </c:pt>
                <c:pt idx="24">
                  <c:v>9.9666666666666667E-2</c:v>
                </c:pt>
                <c:pt idx="25">
                  <c:v>9.9666666666666667E-2</c:v>
                </c:pt>
                <c:pt idx="26">
                  <c:v>9.9666666666666667E-2</c:v>
                </c:pt>
                <c:pt idx="27">
                  <c:v>9.9666666666666667E-2</c:v>
                </c:pt>
                <c:pt idx="28">
                  <c:v>9.9666666666666667E-2</c:v>
                </c:pt>
                <c:pt idx="29">
                  <c:v>9.9666666666666667E-2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BD-4EB5-BC0B-B8075594E3EF}"/>
            </c:ext>
          </c:extLst>
        </c:ser>
        <c:ser>
          <c:idx val="2"/>
          <c:order val="2"/>
          <c:tx>
            <c:strRef>
              <c:f>'Copy to Word or PPT'!$BD$11</c:f>
              <c:strCache>
                <c:ptCount val="1"/>
                <c:pt idx="0">
                  <c:v>UCLp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'Copy to Word or PPT'!$AY$12:$AY$41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'Copy to Word or PPT'!$BD$12:$BD$41</c:f>
              <c:numCache>
                <c:formatCode>0.000</c:formatCode>
                <c:ptCount val="30"/>
                <c:pt idx="0">
                  <c:v>0.18953317878324991</c:v>
                </c:pt>
                <c:pt idx="1">
                  <c:v>0.18953317878324991</c:v>
                </c:pt>
                <c:pt idx="2">
                  <c:v>0.18953317878324991</c:v>
                </c:pt>
                <c:pt idx="3">
                  <c:v>0.18953317878324991</c:v>
                </c:pt>
                <c:pt idx="4">
                  <c:v>0.18953317878324991</c:v>
                </c:pt>
                <c:pt idx="5">
                  <c:v>0.18953317878324991</c:v>
                </c:pt>
                <c:pt idx="6">
                  <c:v>0.18953317878324991</c:v>
                </c:pt>
                <c:pt idx="7">
                  <c:v>0.18953317878324991</c:v>
                </c:pt>
                <c:pt idx="8">
                  <c:v>0.18953317878324991</c:v>
                </c:pt>
                <c:pt idx="9">
                  <c:v>0.18953317878324991</c:v>
                </c:pt>
                <c:pt idx="10">
                  <c:v>0.18953317878324991</c:v>
                </c:pt>
                <c:pt idx="11">
                  <c:v>0.18953317878324991</c:v>
                </c:pt>
                <c:pt idx="12">
                  <c:v>0.18953317878324991</c:v>
                </c:pt>
                <c:pt idx="13">
                  <c:v>0.18953317878324991</c:v>
                </c:pt>
                <c:pt idx="14">
                  <c:v>0.18953317878324991</c:v>
                </c:pt>
                <c:pt idx="15">
                  <c:v>0.18953317878324991</c:v>
                </c:pt>
                <c:pt idx="16">
                  <c:v>0.18953317878324991</c:v>
                </c:pt>
                <c:pt idx="17">
                  <c:v>0.18953317878324991</c:v>
                </c:pt>
                <c:pt idx="18">
                  <c:v>0.18953317878324991</c:v>
                </c:pt>
                <c:pt idx="19">
                  <c:v>0.18953317878324991</c:v>
                </c:pt>
                <c:pt idx="20">
                  <c:v>0.18953317878324991</c:v>
                </c:pt>
                <c:pt idx="21">
                  <c:v>0.18953317878324991</c:v>
                </c:pt>
                <c:pt idx="22">
                  <c:v>0.18953317878324991</c:v>
                </c:pt>
                <c:pt idx="23">
                  <c:v>0.18953317878324991</c:v>
                </c:pt>
                <c:pt idx="24">
                  <c:v>0.18953317878324991</c:v>
                </c:pt>
                <c:pt idx="25">
                  <c:v>0.18953317878324991</c:v>
                </c:pt>
                <c:pt idx="26">
                  <c:v>0.18953317878324991</c:v>
                </c:pt>
                <c:pt idx="27">
                  <c:v>0.18953317878324991</c:v>
                </c:pt>
                <c:pt idx="28">
                  <c:v>0.18953317878324991</c:v>
                </c:pt>
                <c:pt idx="29">
                  <c:v>0.18953317878324991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BD-4EB5-BC0B-B8075594E3EF}"/>
            </c:ext>
          </c:extLst>
        </c:ser>
        <c:ser>
          <c:idx val="3"/>
          <c:order val="3"/>
          <c:tx>
            <c:strRef>
              <c:f>'Copy to Word or PPT'!$BE$11</c:f>
              <c:strCache>
                <c:ptCount val="1"/>
                <c:pt idx="0">
                  <c:v>LCLp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'Copy to Word or PPT'!$AY$12:$AY$41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'Copy to Word or PPT'!$BE$12:$BE$41</c:f>
              <c:numCache>
                <c:formatCode>0.000</c:formatCode>
                <c:ptCount val="30"/>
                <c:pt idx="0">
                  <c:v>9.8001545500834286E-3</c:v>
                </c:pt>
                <c:pt idx="1">
                  <c:v>9.8001545500834286E-3</c:v>
                </c:pt>
                <c:pt idx="2">
                  <c:v>9.8001545500834286E-3</c:v>
                </c:pt>
                <c:pt idx="3">
                  <c:v>9.8001545500834286E-3</c:v>
                </c:pt>
                <c:pt idx="4">
                  <c:v>9.8001545500834286E-3</c:v>
                </c:pt>
                <c:pt idx="5">
                  <c:v>9.8001545500834286E-3</c:v>
                </c:pt>
                <c:pt idx="6">
                  <c:v>9.8001545500834286E-3</c:v>
                </c:pt>
                <c:pt idx="7">
                  <c:v>9.8001545500834286E-3</c:v>
                </c:pt>
                <c:pt idx="8">
                  <c:v>9.8001545500834286E-3</c:v>
                </c:pt>
                <c:pt idx="9">
                  <c:v>9.8001545500834286E-3</c:v>
                </c:pt>
                <c:pt idx="10">
                  <c:v>9.8001545500834286E-3</c:v>
                </c:pt>
                <c:pt idx="11">
                  <c:v>9.8001545500834286E-3</c:v>
                </c:pt>
                <c:pt idx="12">
                  <c:v>9.8001545500834286E-3</c:v>
                </c:pt>
                <c:pt idx="13">
                  <c:v>9.8001545500834286E-3</c:v>
                </c:pt>
                <c:pt idx="14">
                  <c:v>9.8001545500834286E-3</c:v>
                </c:pt>
                <c:pt idx="15">
                  <c:v>9.8001545500834286E-3</c:v>
                </c:pt>
                <c:pt idx="16">
                  <c:v>9.8001545500834286E-3</c:v>
                </c:pt>
                <c:pt idx="17">
                  <c:v>9.8001545500834286E-3</c:v>
                </c:pt>
                <c:pt idx="18">
                  <c:v>9.8001545500834286E-3</c:v>
                </c:pt>
                <c:pt idx="19">
                  <c:v>9.8001545500834286E-3</c:v>
                </c:pt>
                <c:pt idx="20">
                  <c:v>9.8001545500834286E-3</c:v>
                </c:pt>
                <c:pt idx="21">
                  <c:v>9.8001545500834286E-3</c:v>
                </c:pt>
                <c:pt idx="22">
                  <c:v>9.8001545500834286E-3</c:v>
                </c:pt>
                <c:pt idx="23">
                  <c:v>9.8001545500834286E-3</c:v>
                </c:pt>
                <c:pt idx="24">
                  <c:v>9.8001545500834286E-3</c:v>
                </c:pt>
                <c:pt idx="25">
                  <c:v>9.8001545500834286E-3</c:v>
                </c:pt>
                <c:pt idx="26">
                  <c:v>9.8001545500834286E-3</c:v>
                </c:pt>
                <c:pt idx="27">
                  <c:v>9.8001545500834286E-3</c:v>
                </c:pt>
                <c:pt idx="28">
                  <c:v>9.8001545500834286E-3</c:v>
                </c:pt>
                <c:pt idx="29">
                  <c:v>9.8001545500834286E-3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BD-4EB5-BC0B-B8075594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906112"/>
        <c:axId val="639905720"/>
      </c:scatterChart>
      <c:valAx>
        <c:axId val="63990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05720"/>
        <c:crosses val="autoZero"/>
        <c:crossBetween val="midCat"/>
      </c:valAx>
      <c:valAx>
        <c:axId val="63990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0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A1"/><Relationship Id="rId1" Type="http://schemas.openxmlformats.org/officeDocument/2006/relationships/image" Target="../media/image2.emf"/><Relationship Id="rId4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hyperlink" Target="#Home!A1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image" Target="../media/image7.png"/><Relationship Id="rId5" Type="http://schemas.openxmlformats.org/officeDocument/2006/relationships/hyperlink" Target="#Menu!A1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Home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hyperlink" Target="#Home!A1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171450</xdr:rowOff>
    </xdr:from>
    <xdr:to>
      <xdr:col>11</xdr:col>
      <xdr:colOff>457200</xdr:colOff>
      <xdr:row>13</xdr:row>
      <xdr:rowOff>133350</xdr:rowOff>
    </xdr:to>
    <xdr:sp macro="" textlink="">
      <xdr:nvSpPr>
        <xdr:cNvPr id="2" name="TextBox 1"/>
        <xdr:cNvSpPr txBox="1"/>
      </xdr:nvSpPr>
      <xdr:spPr>
        <a:xfrm>
          <a:off x="5739342" y="353483"/>
          <a:ext cx="3002491" cy="2446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Get rid of a letter or symbol</a:t>
          </a:r>
        </a:p>
        <a:p>
          <a:endParaRPr lang="en-US" sz="1100"/>
        </a:p>
        <a:p>
          <a:r>
            <a:rPr lang="en-US" sz="1100"/>
            <a:t>There are a couple of ways to remove a letter</a:t>
          </a:r>
          <a:r>
            <a:rPr lang="en-US" sz="1100" baseline="0"/>
            <a:t> of a symbol. Here are two:</a:t>
          </a:r>
        </a:p>
        <a:p>
          <a:endParaRPr lang="en-US" sz="1100" baseline="0"/>
        </a:p>
        <a:p>
          <a:r>
            <a:rPr lang="en-US" sz="1100" baseline="0"/>
            <a:t>1. Use a function </a:t>
          </a:r>
        </a:p>
        <a:p>
          <a:r>
            <a:rPr lang="en-US" sz="1100"/>
            <a:t> =SUBSTITUTE(B2,"-","")</a:t>
          </a:r>
        </a:p>
        <a:p>
          <a:endParaRPr lang="en-US" sz="1100"/>
        </a:p>
        <a:p>
          <a:r>
            <a:rPr lang="en-US" sz="1100"/>
            <a:t>2. Use Find and Replace (CTRL+H) </a:t>
          </a:r>
        </a:p>
        <a:p>
          <a:r>
            <a:rPr lang="en-US" sz="1100"/>
            <a:t>Use a "-" in the Find</a:t>
          </a:r>
          <a:r>
            <a:rPr lang="en-US" sz="1100" baseline="0"/>
            <a:t> What and do not enter anything is the Replace with</a:t>
          </a:r>
          <a:endParaRPr lang="en-US" sz="1100"/>
        </a:p>
      </xdr:txBody>
    </xdr:sp>
    <xdr:clientData/>
  </xdr:twoCellAnchor>
  <xdr:twoCellAnchor editAs="oneCell">
    <xdr:from>
      <xdr:col>1</xdr:col>
      <xdr:colOff>385233</xdr:colOff>
      <xdr:row>13</xdr:row>
      <xdr:rowOff>146417</xdr:rowOff>
    </xdr:from>
    <xdr:to>
      <xdr:col>6</xdr:col>
      <xdr:colOff>643294</xdr:colOff>
      <xdr:row>23</xdr:row>
      <xdr:rowOff>161381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2631384"/>
          <a:ext cx="4148494" cy="183529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602797</xdr:colOff>
      <xdr:row>19</xdr:row>
      <xdr:rowOff>146971</xdr:rowOff>
    </xdr:to>
    <xdr:sp macro="" textlink="">
      <xdr:nvSpPr>
        <xdr:cNvPr id="5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023100" y="3395133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608542</xdr:colOff>
      <xdr:row>5</xdr:row>
      <xdr:rowOff>151342</xdr:rowOff>
    </xdr:from>
    <xdr:to>
      <xdr:col>19</xdr:col>
      <xdr:colOff>3175</xdr:colOff>
      <xdr:row>25</xdr:row>
      <xdr:rowOff>151343</xdr:rowOff>
    </xdr:to>
    <xdr:sp macro="" textlink="">
      <xdr:nvSpPr>
        <xdr:cNvPr id="2" name="TextBox 1"/>
        <xdr:cNvSpPr txBox="1"/>
      </xdr:nvSpPr>
      <xdr:spPr>
        <a:xfrm>
          <a:off x="8969375" y="1061509"/>
          <a:ext cx="3898900" cy="364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Get the dates from text</a:t>
          </a:r>
        </a:p>
        <a:p>
          <a:endParaRPr lang="en-US" sz="1100"/>
        </a:p>
        <a:p>
          <a:r>
            <a:rPr lang="en-US" sz="1100"/>
            <a:t>You may get date that lools like the data I</a:t>
          </a:r>
          <a:r>
            <a:rPr lang="en-US" sz="1100" baseline="0"/>
            <a:t> have on the left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/>
            <a:t>USE Data &gt;</a:t>
          </a:r>
          <a:r>
            <a:rPr lang="en-US" sz="1100" baseline="0"/>
            <a:t> Text to Columns </a:t>
          </a:r>
        </a:p>
        <a:p>
          <a:endParaRPr lang="en-US" sz="1100" baseline="0"/>
        </a:p>
        <a:p>
          <a:r>
            <a:rPr lang="en-US" sz="1100" baseline="0"/>
            <a:t>Choose Date and indicate the format</a:t>
          </a:r>
        </a:p>
      </xdr:txBody>
    </xdr:sp>
    <xdr:clientData/>
  </xdr:twoCellAnchor>
  <xdr:twoCellAnchor editAs="oneCell">
    <xdr:from>
      <xdr:col>13</xdr:col>
      <xdr:colOff>137583</xdr:colOff>
      <xdr:row>9</xdr:row>
      <xdr:rowOff>19050</xdr:rowOff>
    </xdr:from>
    <xdr:to>
      <xdr:col>14</xdr:col>
      <xdr:colOff>385233</xdr:colOff>
      <xdr:row>13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1883" y="1657350"/>
          <a:ext cx="891117" cy="73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585507</xdr:colOff>
      <xdr:row>33</xdr:row>
      <xdr:rowOff>124944</xdr:rowOff>
    </xdr:to>
    <xdr:sp macro="" textlink="">
      <xdr:nvSpPr>
        <xdr:cNvPr id="5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279467" y="58250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4</xdr:col>
      <xdr:colOff>397933</xdr:colOff>
      <xdr:row>17</xdr:row>
      <xdr:rowOff>40653</xdr:rowOff>
    </xdr:from>
    <xdr:to>
      <xdr:col>11</xdr:col>
      <xdr:colOff>631220</xdr:colOff>
      <xdr:row>32</xdr:row>
      <xdr:rowOff>17735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42733" y="3135220"/>
          <a:ext cx="5105854" cy="270758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3</xdr:col>
      <xdr:colOff>602797</xdr:colOff>
      <xdr:row>23</xdr:row>
      <xdr:rowOff>146971</xdr:rowOff>
    </xdr:to>
    <xdr:sp macro="" textlink="">
      <xdr:nvSpPr>
        <xdr:cNvPr id="7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43467" y="4004733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17</xdr:row>
      <xdr:rowOff>0</xdr:rowOff>
    </xdr:from>
    <xdr:to>
      <xdr:col>44</xdr:col>
      <xdr:colOff>19050</xdr:colOff>
      <xdr:row>22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8533" y="3208867"/>
          <a:ext cx="1746250" cy="1043516"/>
        </a:xfrm>
        <a:prstGeom prst="rect">
          <a:avLst/>
        </a:prstGeom>
      </xdr:spPr>
    </xdr:pic>
    <xdr:clientData/>
  </xdr:twoCellAnchor>
  <xdr:twoCellAnchor>
    <xdr:from>
      <xdr:col>23</xdr:col>
      <xdr:colOff>142875</xdr:colOff>
      <xdr:row>23</xdr:row>
      <xdr:rowOff>57150</xdr:rowOff>
    </xdr:from>
    <xdr:to>
      <xdr:col>47</xdr:col>
      <xdr:colOff>57150</xdr:colOff>
      <xdr:row>43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8</xdr:col>
      <xdr:colOff>485775</xdr:colOff>
      <xdr:row>21</xdr:row>
      <xdr:rowOff>9525</xdr:rowOff>
    </xdr:to>
    <xdr:sp macro="" textlink="">
      <xdr:nvSpPr>
        <xdr:cNvPr id="4" name="TextBox 3"/>
        <xdr:cNvSpPr txBox="1"/>
      </xdr:nvSpPr>
      <xdr:spPr>
        <a:xfrm>
          <a:off x="0" y="1848908"/>
          <a:ext cx="5633508" cy="209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Moving a copy to Word or PPT</a:t>
          </a:r>
        </a:p>
        <a:p>
          <a:endParaRPr lang="en-US" sz="1100"/>
        </a:p>
        <a:p>
          <a:r>
            <a:rPr lang="en-US" sz="1100"/>
            <a:t>Copy</a:t>
          </a:r>
          <a:r>
            <a:rPr lang="en-US" sz="1100" baseline="0"/>
            <a:t> and paste to a different application like Word or PowerPoint may be tricky.</a:t>
          </a:r>
        </a:p>
        <a:p>
          <a:endParaRPr lang="en-US" sz="1100" baseline="0"/>
        </a:p>
        <a:p>
          <a:r>
            <a:rPr lang="en-US" sz="1100" baseline="0"/>
            <a:t>An easy and effective way is to COPY AS PICTURE.</a:t>
          </a:r>
        </a:p>
        <a:p>
          <a:endParaRPr lang="en-US" sz="1100" baseline="0"/>
        </a:p>
        <a:p>
          <a:r>
            <a:rPr lang="en-US" sz="1100" baseline="0"/>
            <a:t>1. Select the data you want to copy and click on the dropdown menu</a:t>
          </a:r>
        </a:p>
        <a:p>
          <a:r>
            <a:rPr lang="en-US" sz="1100" baseline="0"/>
            <a:t>2. Use "As shown when printed"</a:t>
          </a:r>
        </a:p>
      </xdr:txBody>
    </xdr:sp>
    <xdr:clientData/>
  </xdr:twoCellAnchor>
  <xdr:twoCellAnchor editAs="oneCell">
    <xdr:from>
      <xdr:col>2</xdr:col>
      <xdr:colOff>76200</xdr:colOff>
      <xdr:row>18</xdr:row>
      <xdr:rowOff>76200</xdr:rowOff>
    </xdr:from>
    <xdr:to>
      <xdr:col>6</xdr:col>
      <xdr:colOff>15380</xdr:colOff>
      <xdr:row>28</xdr:row>
      <xdr:rowOff>108882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63133" y="3467100"/>
          <a:ext cx="2513047" cy="185301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7</xdr:col>
      <xdr:colOff>434975</xdr:colOff>
      <xdr:row>19</xdr:row>
      <xdr:rowOff>5291</xdr:rowOff>
    </xdr:from>
    <xdr:to>
      <xdr:col>19</xdr:col>
      <xdr:colOff>263525</xdr:colOff>
      <xdr:row>42</xdr:row>
      <xdr:rowOff>71966</xdr:rowOff>
    </xdr:to>
    <xdr:sp macro="" textlink="">
      <xdr:nvSpPr>
        <xdr:cNvPr id="7" name="Rectangle 6"/>
        <xdr:cNvSpPr/>
      </xdr:nvSpPr>
      <xdr:spPr>
        <a:xfrm>
          <a:off x="4939242" y="3578224"/>
          <a:ext cx="6483350" cy="425344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421997</xdr:colOff>
      <xdr:row>20</xdr:row>
      <xdr:rowOff>113241</xdr:rowOff>
    </xdr:from>
    <xdr:to>
      <xdr:col>18</xdr:col>
      <xdr:colOff>61383</xdr:colOff>
      <xdr:row>39</xdr:row>
      <xdr:rowOff>113241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730" y="3868208"/>
          <a:ext cx="5362853" cy="345863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585507</xdr:colOff>
      <xdr:row>44</xdr:row>
      <xdr:rowOff>124944</xdr:rowOff>
    </xdr:to>
    <xdr:sp macro="" textlink="">
      <xdr:nvSpPr>
        <xdr:cNvPr id="9" name="Rectangle 3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791200" y="7941733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9</xdr:col>
      <xdr:colOff>245817</xdr:colOff>
      <xdr:row>8</xdr:row>
      <xdr:rowOff>143933</xdr:rowOff>
    </xdr:from>
    <xdr:to>
      <xdr:col>11</xdr:col>
      <xdr:colOff>484237</xdr:colOff>
      <xdr:row>18</xdr:row>
      <xdr:rowOff>67733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37017" y="1600200"/>
          <a:ext cx="1525353" cy="1858433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18</xdr:col>
      <xdr:colOff>27063</xdr:colOff>
      <xdr:row>14</xdr:row>
      <xdr:rowOff>146971</xdr:rowOff>
    </xdr:to>
    <xdr:sp macro="" textlink="">
      <xdr:nvSpPr>
        <xdr:cNvPr id="11" name="Rectangle 3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008533" y="2480733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2</xdr:row>
      <xdr:rowOff>104775</xdr:rowOff>
    </xdr:from>
    <xdr:to>
      <xdr:col>19</xdr:col>
      <xdr:colOff>38100</xdr:colOff>
      <xdr:row>7</xdr:row>
      <xdr:rowOff>142875</xdr:rowOff>
    </xdr:to>
    <xdr:sp macro="" textlink="">
      <xdr:nvSpPr>
        <xdr:cNvPr id="2" name="TextBox 1"/>
        <xdr:cNvSpPr txBox="1"/>
      </xdr:nvSpPr>
      <xdr:spPr>
        <a:xfrm>
          <a:off x="6660092" y="468842"/>
          <a:ext cx="5929841" cy="948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Rounding to the closest</a:t>
          </a:r>
          <a:r>
            <a:rPr lang="en-US" sz="1100" baseline="0"/>
            <a:t> 1,</a:t>
          </a:r>
          <a:r>
            <a:rPr lang="en-US" sz="1100"/>
            <a:t>000s</a:t>
          </a:r>
        </a:p>
        <a:p>
          <a:endParaRPr lang="en-US" sz="1100"/>
        </a:p>
        <a:p>
          <a:r>
            <a:rPr lang="en-US" sz="1100"/>
            <a:t>ROUND(number,0)</a:t>
          </a:r>
          <a:r>
            <a:rPr lang="en-US" sz="1100" baseline="0"/>
            <a:t>   the 0 is the number of digits</a:t>
          </a:r>
        </a:p>
        <a:p>
          <a:endParaRPr lang="en-US" sz="1100"/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20</xdr:col>
      <xdr:colOff>585507</xdr:colOff>
      <xdr:row>30</xdr:row>
      <xdr:rowOff>124944</xdr:rowOff>
    </xdr:to>
    <xdr:sp macro="" textlink="">
      <xdr:nvSpPr>
        <xdr:cNvPr id="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908367" y="52789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10</xdr:col>
      <xdr:colOff>602797</xdr:colOff>
      <xdr:row>13</xdr:row>
      <xdr:rowOff>146972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461000" y="2184400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4</xdr:col>
      <xdr:colOff>296334</xdr:colOff>
      <xdr:row>15</xdr:row>
      <xdr:rowOff>16933</xdr:rowOff>
    </xdr:from>
    <xdr:to>
      <xdr:col>4</xdr:col>
      <xdr:colOff>541867</xdr:colOff>
      <xdr:row>22</xdr:row>
      <xdr:rowOff>12700</xdr:rowOff>
    </xdr:to>
    <xdr:sp macro="" textlink="">
      <xdr:nvSpPr>
        <xdr:cNvPr id="5" name="Right Brace 4"/>
        <xdr:cNvSpPr/>
      </xdr:nvSpPr>
      <xdr:spPr>
        <a:xfrm>
          <a:off x="3183467" y="2747433"/>
          <a:ext cx="245533" cy="127000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244961</xdr:colOff>
      <xdr:row>11</xdr:row>
      <xdr:rowOff>112866</xdr:rowOff>
    </xdr:from>
    <xdr:to>
      <xdr:col>12</xdr:col>
      <xdr:colOff>177799</xdr:colOff>
      <xdr:row>27</xdr:row>
      <xdr:rowOff>19125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028" y="2115233"/>
          <a:ext cx="3793638" cy="2818792"/>
        </a:xfrm>
        <a:prstGeom prst="rect">
          <a:avLst/>
        </a:prstGeom>
      </xdr:spPr>
    </xdr:pic>
    <xdr:clientData/>
  </xdr:twoCellAnchor>
  <xdr:twoCellAnchor>
    <xdr:from>
      <xdr:col>2</xdr:col>
      <xdr:colOff>122767</xdr:colOff>
      <xdr:row>18</xdr:row>
      <xdr:rowOff>16933</xdr:rowOff>
    </xdr:from>
    <xdr:to>
      <xdr:col>3</xdr:col>
      <xdr:colOff>42333</xdr:colOff>
      <xdr:row>19</xdr:row>
      <xdr:rowOff>67734</xdr:rowOff>
    </xdr:to>
    <xdr:sp macro="" textlink="">
      <xdr:nvSpPr>
        <xdr:cNvPr id="7" name="Right Arrow 6"/>
        <xdr:cNvSpPr/>
      </xdr:nvSpPr>
      <xdr:spPr>
        <a:xfrm>
          <a:off x="1722967" y="3293533"/>
          <a:ext cx="563033" cy="232834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157268</xdr:colOff>
      <xdr:row>0</xdr:row>
      <xdr:rowOff>0</xdr:rowOff>
    </xdr:from>
    <xdr:to>
      <xdr:col>3</xdr:col>
      <xdr:colOff>545454</xdr:colOff>
      <xdr:row>17</xdr:row>
      <xdr:rowOff>86590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7268" y="0"/>
          <a:ext cx="2919719" cy="3181157"/>
        </a:xfrm>
        <a:prstGeom prst="rect">
          <a:avLst/>
        </a:prstGeom>
      </xdr:spPr>
    </xdr:pic>
    <xdr:clientData/>
  </xdr:twoCellAnchor>
  <xdr:twoCellAnchor>
    <xdr:from>
      <xdr:col>11</xdr:col>
      <xdr:colOff>388620</xdr:colOff>
      <xdr:row>3</xdr:row>
      <xdr:rowOff>175260</xdr:rowOff>
    </xdr:from>
    <xdr:to>
      <xdr:col>14</xdr:col>
      <xdr:colOff>137160</xdr:colOff>
      <xdr:row>12</xdr:row>
      <xdr:rowOff>91440</xdr:rowOff>
    </xdr:to>
    <xdr:sp macro="" textlink="">
      <xdr:nvSpPr>
        <xdr:cNvPr id="7" name="TextBox 6"/>
        <xdr:cNvSpPr txBox="1"/>
      </xdr:nvSpPr>
      <xdr:spPr>
        <a:xfrm>
          <a:off x="8474287" y="721360"/>
          <a:ext cx="1678940" cy="1554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Autofill with Options</a:t>
          </a:r>
        </a:p>
        <a:p>
          <a:endParaRPr lang="en-US" sz="1100"/>
        </a:p>
        <a:p>
          <a:r>
            <a:rPr lang="en-US" sz="1100"/>
            <a:t>Right click and use</a:t>
          </a:r>
          <a:r>
            <a:rPr lang="en-US" sz="1100" baseline="0"/>
            <a:t> the Autofill options</a:t>
          </a:r>
        </a:p>
        <a:p>
          <a:r>
            <a:rPr lang="en-US" sz="1100" baseline="0"/>
            <a:t>I chose Fill Months</a:t>
          </a:r>
          <a:endParaRPr lang="en-US" sz="1100"/>
        </a:p>
      </xdr:txBody>
    </xdr:sp>
    <xdr:clientData/>
  </xdr:twoCellAnchor>
  <xdr:twoCellAnchor>
    <xdr:from>
      <xdr:col>6</xdr:col>
      <xdr:colOff>160867</xdr:colOff>
      <xdr:row>4</xdr:row>
      <xdr:rowOff>127000</xdr:rowOff>
    </xdr:from>
    <xdr:to>
      <xdr:col>11</xdr:col>
      <xdr:colOff>457200</xdr:colOff>
      <xdr:row>6</xdr:row>
      <xdr:rowOff>83821</xdr:rowOff>
    </xdr:to>
    <xdr:cxnSp macro="">
      <xdr:nvCxnSpPr>
        <xdr:cNvPr id="8" name="Straight Arrow Connector 7"/>
        <xdr:cNvCxnSpPr/>
      </xdr:nvCxnSpPr>
      <xdr:spPr>
        <a:xfrm flipH="1" flipV="1">
          <a:off x="5029200" y="855133"/>
          <a:ext cx="3539067" cy="3208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607906</xdr:colOff>
      <xdr:row>8</xdr:row>
      <xdr:rowOff>148166</xdr:rowOff>
    </xdr:from>
    <xdr:to>
      <xdr:col>12</xdr:col>
      <xdr:colOff>588434</xdr:colOff>
      <xdr:row>12</xdr:row>
      <xdr:rowOff>180340</xdr:rowOff>
    </xdr:to>
    <xdr:cxnSp macro="">
      <xdr:nvCxnSpPr>
        <xdr:cNvPr id="9" name="Straight Arrow Connector 8"/>
        <xdr:cNvCxnSpPr/>
      </xdr:nvCxnSpPr>
      <xdr:spPr>
        <a:xfrm flipH="1">
          <a:off x="6119706" y="1604433"/>
          <a:ext cx="3223261" cy="7603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602796</xdr:colOff>
      <xdr:row>16</xdr:row>
      <xdr:rowOff>146972</xdr:rowOff>
    </xdr:to>
    <xdr:sp macro="" textlink="">
      <xdr:nvSpPr>
        <xdr:cNvPr id="10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798733" y="2730500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6</xdr:col>
      <xdr:colOff>220134</xdr:colOff>
      <xdr:row>11</xdr:row>
      <xdr:rowOff>33866</xdr:rowOff>
    </xdr:from>
    <xdr:to>
      <xdr:col>7</xdr:col>
      <xdr:colOff>630766</xdr:colOff>
      <xdr:row>17</xdr:row>
      <xdr:rowOff>38099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8467" y="2036233"/>
          <a:ext cx="1054099" cy="1096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252307</xdr:colOff>
      <xdr:row>2</xdr:row>
      <xdr:rowOff>66886</xdr:rowOff>
    </xdr:from>
    <xdr:to>
      <xdr:col>15</xdr:col>
      <xdr:colOff>290407</xdr:colOff>
      <xdr:row>15</xdr:row>
      <xdr:rowOff>14393</xdr:rowOff>
    </xdr:to>
    <xdr:sp macro="" textlink="">
      <xdr:nvSpPr>
        <xdr:cNvPr id="2" name="TextBox 1"/>
        <xdr:cNvSpPr txBox="1"/>
      </xdr:nvSpPr>
      <xdr:spPr>
        <a:xfrm>
          <a:off x="6043507" y="430953"/>
          <a:ext cx="3898900" cy="2313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Compare Lists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do I compare lists? If I have one column and the other column and I want to see which ones from one are in the other? I'd like to have a variable that is maybe a 1 if something is in both lists and a 0 if it is not in this list but is in the other one.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</a:t>
          </a:r>
        </a:p>
        <a:p>
          <a:r>
            <a:rPr lang="en-US" sz="1100"/>
            <a:t>=COUNTIF($A$2:$A$40,E2)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18</xdr:col>
      <xdr:colOff>604788</xdr:colOff>
      <xdr:row>11</xdr:row>
      <xdr:rowOff>144730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279529" y="1842745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65617</xdr:colOff>
      <xdr:row>13</xdr:row>
      <xdr:rowOff>141818</xdr:rowOff>
    </xdr:from>
    <xdr:to>
      <xdr:col>4</xdr:col>
      <xdr:colOff>460904</xdr:colOff>
      <xdr:row>16</xdr:row>
      <xdr:rowOff>84668</xdr:rowOff>
    </xdr:to>
    <xdr:cxnSp macro="">
      <xdr:nvCxnSpPr>
        <xdr:cNvPr id="2" name="Straight Arrow Connector 1"/>
        <xdr:cNvCxnSpPr>
          <a:stCxn id="3" idx="2"/>
        </xdr:cNvCxnSpPr>
      </xdr:nvCxnSpPr>
      <xdr:spPr>
        <a:xfrm flipH="1">
          <a:off x="3481917" y="2508251"/>
          <a:ext cx="1038754" cy="4889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84666</xdr:colOff>
      <xdr:row>10</xdr:row>
      <xdr:rowOff>113243</xdr:rowOff>
    </xdr:from>
    <xdr:to>
      <xdr:col>6</xdr:col>
      <xdr:colOff>46566</xdr:colOff>
      <xdr:row>13</xdr:row>
      <xdr:rowOff>141818</xdr:rowOff>
    </xdr:to>
    <xdr:sp macro="" textlink="">
      <xdr:nvSpPr>
        <xdr:cNvPr id="3" name="TextBox 2"/>
        <xdr:cNvSpPr txBox="1"/>
      </xdr:nvSpPr>
      <xdr:spPr>
        <a:xfrm>
          <a:off x="3500966" y="1933576"/>
          <a:ext cx="2260600" cy="57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How to write a IF statement to fetch the right group?</a:t>
          </a:r>
        </a:p>
      </xdr:txBody>
    </xdr:sp>
    <xdr:clientData/>
  </xdr:twoCellAnchor>
  <xdr:twoCellAnchor>
    <xdr:from>
      <xdr:col>1</xdr:col>
      <xdr:colOff>1127126</xdr:colOff>
      <xdr:row>12</xdr:row>
      <xdr:rowOff>26459</xdr:rowOff>
    </xdr:from>
    <xdr:to>
      <xdr:col>3</xdr:col>
      <xdr:colOff>184150</xdr:colOff>
      <xdr:row>21</xdr:row>
      <xdr:rowOff>7409</xdr:rowOff>
    </xdr:to>
    <xdr:sp macro="" textlink="">
      <xdr:nvSpPr>
        <xdr:cNvPr id="4" name="Oval 3"/>
        <xdr:cNvSpPr/>
      </xdr:nvSpPr>
      <xdr:spPr>
        <a:xfrm>
          <a:off x="2401359" y="2210859"/>
          <a:ext cx="1199091" cy="16192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266700</xdr:colOff>
      <xdr:row>1</xdr:row>
      <xdr:rowOff>99060</xdr:rowOff>
    </xdr:from>
    <xdr:to>
      <xdr:col>11</xdr:col>
      <xdr:colOff>0</xdr:colOff>
      <xdr:row>7</xdr:row>
      <xdr:rowOff>99060</xdr:rowOff>
    </xdr:to>
    <xdr:sp macro="" textlink="">
      <xdr:nvSpPr>
        <xdr:cNvPr id="5" name="TextBox 4"/>
        <xdr:cNvSpPr txBox="1"/>
      </xdr:nvSpPr>
      <xdr:spPr>
        <a:xfrm>
          <a:off x="6625167" y="281093"/>
          <a:ext cx="2692400" cy="10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or LOOKUP</a:t>
          </a:r>
        </a:p>
        <a:p>
          <a:endParaRPr lang="en-US" sz="1100" baseline="0"/>
        </a:p>
        <a:p>
          <a:r>
            <a:rPr lang="en-US" sz="1100" baseline="0"/>
            <a:t>Instead of using a nested IF</a:t>
          </a:r>
        </a:p>
        <a:p>
          <a:r>
            <a:rPr lang="en-US" sz="1100" baseline="0"/>
            <a:t>it is easier to create a LOOKUP table</a:t>
          </a:r>
          <a:endParaRPr lang="en-US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10</xdr:col>
      <xdr:colOff>374197</xdr:colOff>
      <xdr:row>10</xdr:row>
      <xdr:rowOff>146972</xdr:rowOff>
    </xdr:to>
    <xdr:sp macro="" textlink="">
      <xdr:nvSpPr>
        <xdr:cNvPr id="7" name="Rectangle 6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158567" y="1638300"/>
          <a:ext cx="1889730" cy="32900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%20Gottlieb/Documents/Excel%20Tips/Excel%20Tip%20of%20the%20Month%20April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%20Gottlieb/Documents/Excel%20Tips/Excel%20Tip%20of%20the%20Month%20February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A%20book%20New/Excel%20Files/Chapter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esktop/Finance/6%20Chart%20tools%20-%20What%20if%20and%20presentation%20too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%20Gottlieb/Documents/Excel%20Tips/Old%20Tips/Excel%20Tip%20of%20the%20Month%20August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Excel%20Tips/Excel%20Tip%20of%20the%20Month%20August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Dummies%20Book/Excel%20Files/Chapter%204%20Exc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Temple/Google%20Analytics/EMBA%20Web%20Form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esktop/Excel%20OMBA%20May%2014%20Isaac%20Gottlieb/Part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Ed/13%20Excel%20Tip%20of%20the%20Month%20February%202015%20co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place all blanks with zeros"/>
      <sheetName val="Bubble Charts"/>
      <sheetName val="Waterfall Chart"/>
      <sheetName val="AND Function"/>
      <sheetName val="Dynamic Chart w Filter"/>
      <sheetName val="Dynamic Name"/>
      <sheetName val="Dynamic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Date</v>
          </cell>
          <cell r="B1" t="str">
            <v>Num</v>
          </cell>
          <cell r="G1">
            <v>4</v>
          </cell>
        </row>
        <row r="2">
          <cell r="A2">
            <v>42110</v>
          </cell>
          <cell r="B2">
            <v>2</v>
          </cell>
        </row>
        <row r="3">
          <cell r="A3">
            <v>42140</v>
          </cell>
          <cell r="B3">
            <v>3</v>
          </cell>
        </row>
        <row r="4">
          <cell r="A4">
            <v>42171</v>
          </cell>
          <cell r="B4">
            <v>4</v>
          </cell>
        </row>
        <row r="5">
          <cell r="A5">
            <v>42201</v>
          </cell>
          <cell r="B5">
            <v>5</v>
          </cell>
        </row>
        <row r="6">
          <cell r="A6">
            <v>42232</v>
          </cell>
          <cell r="B6">
            <v>6</v>
          </cell>
        </row>
        <row r="7">
          <cell r="A7">
            <v>42263</v>
          </cell>
          <cell r="B7">
            <v>7</v>
          </cell>
        </row>
        <row r="8">
          <cell r="A8">
            <v>42293</v>
          </cell>
          <cell r="B8">
            <v>8</v>
          </cell>
        </row>
        <row r="9">
          <cell r="A9">
            <v>42324</v>
          </cell>
          <cell r="B9">
            <v>9</v>
          </cell>
        </row>
        <row r="10">
          <cell r="A10">
            <v>42354</v>
          </cell>
          <cell r="B10">
            <v>10</v>
          </cell>
        </row>
        <row r="11">
          <cell r="A11">
            <v>42385</v>
          </cell>
          <cell r="B11">
            <v>11</v>
          </cell>
        </row>
        <row r="12">
          <cell r="A12">
            <v>42416</v>
          </cell>
          <cell r="B12">
            <v>12</v>
          </cell>
        </row>
        <row r="13">
          <cell r="A13">
            <v>42445</v>
          </cell>
          <cell r="B13">
            <v>13</v>
          </cell>
        </row>
        <row r="14">
          <cell r="A14">
            <v>42476</v>
          </cell>
          <cell r="B14">
            <v>14</v>
          </cell>
        </row>
        <row r="15">
          <cell r="A15">
            <v>42506</v>
          </cell>
          <cell r="B15">
            <v>15</v>
          </cell>
        </row>
        <row r="16">
          <cell r="A16">
            <v>42537</v>
          </cell>
          <cell r="B16">
            <v>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utofill with Options"/>
      <sheetName val="Compare lists"/>
      <sheetName val="Naming a Range"/>
      <sheetName val="Generate part numbers"/>
      <sheetName val="If or Lookup"/>
    </sheetNames>
    <sheetDataSet>
      <sheetData sheetId="0"/>
      <sheetData sheetId="1"/>
      <sheetData sheetId="2"/>
      <sheetData sheetId="3">
        <row r="2">
          <cell r="A2">
            <v>239</v>
          </cell>
        </row>
        <row r="3">
          <cell r="A3">
            <v>193</v>
          </cell>
        </row>
        <row r="4">
          <cell r="A4">
            <v>245</v>
          </cell>
        </row>
        <row r="5">
          <cell r="A5">
            <v>222</v>
          </cell>
        </row>
        <row r="6">
          <cell r="A6">
            <v>194</v>
          </cell>
        </row>
        <row r="7">
          <cell r="A7">
            <v>174</v>
          </cell>
        </row>
        <row r="8">
          <cell r="A8">
            <v>189</v>
          </cell>
        </row>
        <row r="9">
          <cell r="A9">
            <v>211</v>
          </cell>
        </row>
        <row r="10">
          <cell r="A10">
            <v>180</v>
          </cell>
        </row>
        <row r="11">
          <cell r="A11">
            <v>195</v>
          </cell>
        </row>
        <row r="12">
          <cell r="A12">
            <v>248</v>
          </cell>
        </row>
        <row r="13">
          <cell r="A13">
            <v>209</v>
          </cell>
        </row>
        <row r="14">
          <cell r="A14">
            <v>186</v>
          </cell>
        </row>
        <row r="15">
          <cell r="A15">
            <v>246</v>
          </cell>
        </row>
        <row r="16">
          <cell r="A16">
            <v>240</v>
          </cell>
        </row>
        <row r="17">
          <cell r="A17">
            <v>154</v>
          </cell>
        </row>
        <row r="18">
          <cell r="A18">
            <v>225</v>
          </cell>
        </row>
        <row r="19">
          <cell r="A19">
            <v>233</v>
          </cell>
        </row>
        <row r="20">
          <cell r="A20">
            <v>211</v>
          </cell>
        </row>
        <row r="21">
          <cell r="A21">
            <v>192</v>
          </cell>
        </row>
        <row r="22">
          <cell r="A22">
            <v>234</v>
          </cell>
        </row>
        <row r="23">
          <cell r="A23">
            <v>213</v>
          </cell>
        </row>
        <row r="24">
          <cell r="A24">
            <v>193</v>
          </cell>
        </row>
        <row r="25">
          <cell r="A25">
            <v>158</v>
          </cell>
        </row>
        <row r="26">
          <cell r="A26">
            <v>164</v>
          </cell>
        </row>
        <row r="27">
          <cell r="A27">
            <v>152</v>
          </cell>
        </row>
        <row r="28">
          <cell r="A28">
            <v>166</v>
          </cell>
        </row>
        <row r="29">
          <cell r="A29">
            <v>183</v>
          </cell>
        </row>
        <row r="30">
          <cell r="A30">
            <v>170</v>
          </cell>
        </row>
        <row r="31">
          <cell r="A31">
            <v>209</v>
          </cell>
        </row>
        <row r="32">
          <cell r="A32">
            <v>155</v>
          </cell>
        </row>
        <row r="33">
          <cell r="A33">
            <v>248</v>
          </cell>
        </row>
        <row r="34">
          <cell r="A34">
            <v>206</v>
          </cell>
        </row>
        <row r="35">
          <cell r="A35">
            <v>194</v>
          </cell>
        </row>
        <row r="36">
          <cell r="A36">
            <v>201</v>
          </cell>
        </row>
        <row r="37">
          <cell r="A37">
            <v>203</v>
          </cell>
        </row>
        <row r="38">
          <cell r="A38">
            <v>204</v>
          </cell>
        </row>
        <row r="39">
          <cell r="A39">
            <v>161</v>
          </cell>
        </row>
        <row r="40">
          <cell r="A40">
            <v>173</v>
          </cell>
        </row>
        <row r="41">
          <cell r="A41">
            <v>182</v>
          </cell>
        </row>
        <row r="42">
          <cell r="A42">
            <v>177</v>
          </cell>
        </row>
        <row r="43">
          <cell r="A43">
            <v>235</v>
          </cell>
        </row>
        <row r="44">
          <cell r="A44">
            <v>193</v>
          </cell>
        </row>
        <row r="45">
          <cell r="A45">
            <v>238</v>
          </cell>
        </row>
        <row r="46">
          <cell r="A46">
            <v>209</v>
          </cell>
        </row>
        <row r="47">
          <cell r="A47">
            <v>239</v>
          </cell>
        </row>
        <row r="48">
          <cell r="A48">
            <v>219</v>
          </cell>
        </row>
        <row r="49">
          <cell r="A49">
            <v>206</v>
          </cell>
        </row>
        <row r="50">
          <cell r="A50">
            <v>192</v>
          </cell>
        </row>
        <row r="51">
          <cell r="A51">
            <v>240</v>
          </cell>
        </row>
        <row r="52">
          <cell r="A52">
            <v>201</v>
          </cell>
        </row>
        <row r="53">
          <cell r="A53">
            <v>180</v>
          </cell>
        </row>
        <row r="54">
          <cell r="A54">
            <v>220</v>
          </cell>
        </row>
        <row r="55">
          <cell r="A55">
            <v>218</v>
          </cell>
        </row>
        <row r="56">
          <cell r="A56">
            <v>226</v>
          </cell>
        </row>
        <row r="57">
          <cell r="A57">
            <v>230</v>
          </cell>
        </row>
        <row r="58">
          <cell r="A58">
            <v>176</v>
          </cell>
        </row>
        <row r="59">
          <cell r="A59">
            <v>160</v>
          </cell>
        </row>
        <row r="60">
          <cell r="A60">
            <v>175</v>
          </cell>
        </row>
        <row r="61">
          <cell r="A61">
            <v>220</v>
          </cell>
        </row>
        <row r="62">
          <cell r="A62">
            <v>152</v>
          </cell>
        </row>
        <row r="63">
          <cell r="A63">
            <v>190</v>
          </cell>
        </row>
        <row r="64">
          <cell r="A64">
            <v>238</v>
          </cell>
        </row>
        <row r="65">
          <cell r="A65">
            <v>246</v>
          </cell>
        </row>
        <row r="66">
          <cell r="A66">
            <v>227</v>
          </cell>
        </row>
        <row r="67">
          <cell r="A67">
            <v>223</v>
          </cell>
        </row>
        <row r="68">
          <cell r="A68">
            <v>233</v>
          </cell>
        </row>
        <row r="69">
          <cell r="A69">
            <v>163</v>
          </cell>
        </row>
        <row r="70">
          <cell r="A70">
            <v>199</v>
          </cell>
        </row>
        <row r="71">
          <cell r="A71">
            <v>152</v>
          </cell>
        </row>
        <row r="72">
          <cell r="A72">
            <v>213</v>
          </cell>
        </row>
        <row r="73">
          <cell r="A73">
            <v>191</v>
          </cell>
        </row>
        <row r="74">
          <cell r="A74">
            <v>155</v>
          </cell>
        </row>
        <row r="75">
          <cell r="A75">
            <v>164</v>
          </cell>
        </row>
        <row r="76">
          <cell r="A76">
            <v>222</v>
          </cell>
        </row>
        <row r="77">
          <cell r="A77">
            <v>222</v>
          </cell>
        </row>
        <row r="78">
          <cell r="A78">
            <v>193</v>
          </cell>
        </row>
        <row r="79">
          <cell r="A79">
            <v>180</v>
          </cell>
        </row>
        <row r="80">
          <cell r="A80">
            <v>235</v>
          </cell>
        </row>
        <row r="81">
          <cell r="A81">
            <v>200</v>
          </cell>
        </row>
        <row r="82">
          <cell r="A82">
            <v>188</v>
          </cell>
        </row>
        <row r="83">
          <cell r="A83">
            <v>238</v>
          </cell>
        </row>
        <row r="84">
          <cell r="A84">
            <v>170</v>
          </cell>
        </row>
        <row r="85">
          <cell r="A85">
            <v>246</v>
          </cell>
        </row>
        <row r="86">
          <cell r="A86">
            <v>154</v>
          </cell>
        </row>
        <row r="87">
          <cell r="A87">
            <v>168</v>
          </cell>
        </row>
        <row r="88">
          <cell r="A88">
            <v>203</v>
          </cell>
        </row>
        <row r="89">
          <cell r="A89">
            <v>186</v>
          </cell>
        </row>
        <row r="90">
          <cell r="A90">
            <v>217</v>
          </cell>
        </row>
        <row r="91">
          <cell r="A91">
            <v>198</v>
          </cell>
        </row>
        <row r="92">
          <cell r="A92">
            <v>249</v>
          </cell>
        </row>
        <row r="93">
          <cell r="A93">
            <v>165</v>
          </cell>
        </row>
        <row r="94">
          <cell r="A94">
            <v>202</v>
          </cell>
        </row>
        <row r="95">
          <cell r="A95">
            <v>225</v>
          </cell>
        </row>
        <row r="96">
          <cell r="A96">
            <v>214</v>
          </cell>
        </row>
        <row r="97">
          <cell r="A97">
            <v>178</v>
          </cell>
        </row>
        <row r="98">
          <cell r="A98">
            <v>249</v>
          </cell>
        </row>
        <row r="99">
          <cell r="A99">
            <v>229</v>
          </cell>
        </row>
        <row r="100">
          <cell r="A100">
            <v>173</v>
          </cell>
        </row>
        <row r="101">
          <cell r="A101">
            <v>172</v>
          </cell>
        </row>
        <row r="102">
          <cell r="A102">
            <v>205</v>
          </cell>
        </row>
        <row r="103">
          <cell r="A103">
            <v>222</v>
          </cell>
        </row>
        <row r="104">
          <cell r="A104">
            <v>203</v>
          </cell>
        </row>
        <row r="105">
          <cell r="A105">
            <v>178</v>
          </cell>
        </row>
        <row r="106">
          <cell r="A106">
            <v>177</v>
          </cell>
        </row>
        <row r="107">
          <cell r="A107">
            <v>229</v>
          </cell>
        </row>
        <row r="108">
          <cell r="A108">
            <v>245</v>
          </cell>
        </row>
        <row r="109">
          <cell r="A109">
            <v>227</v>
          </cell>
        </row>
        <row r="110">
          <cell r="A110">
            <v>155</v>
          </cell>
        </row>
        <row r="111">
          <cell r="A111">
            <v>171</v>
          </cell>
        </row>
        <row r="112">
          <cell r="A112">
            <v>245</v>
          </cell>
        </row>
        <row r="113">
          <cell r="A113">
            <v>151</v>
          </cell>
        </row>
        <row r="114">
          <cell r="A114">
            <v>234</v>
          </cell>
        </row>
        <row r="115">
          <cell r="A115">
            <v>195</v>
          </cell>
        </row>
        <row r="116">
          <cell r="A116">
            <v>249</v>
          </cell>
        </row>
        <row r="117">
          <cell r="A117">
            <v>210</v>
          </cell>
        </row>
        <row r="118">
          <cell r="A118">
            <v>235</v>
          </cell>
        </row>
        <row r="119">
          <cell r="A119">
            <v>196</v>
          </cell>
        </row>
        <row r="120">
          <cell r="A120">
            <v>205</v>
          </cell>
        </row>
        <row r="121">
          <cell r="A121">
            <v>247</v>
          </cell>
        </row>
        <row r="122">
          <cell r="A122">
            <v>249</v>
          </cell>
        </row>
        <row r="123">
          <cell r="A123">
            <v>162</v>
          </cell>
        </row>
        <row r="124">
          <cell r="A124">
            <v>209</v>
          </cell>
        </row>
        <row r="125">
          <cell r="A125">
            <v>189</v>
          </cell>
        </row>
        <row r="126">
          <cell r="A126">
            <v>165</v>
          </cell>
        </row>
        <row r="127">
          <cell r="A127">
            <v>204</v>
          </cell>
        </row>
        <row r="128">
          <cell r="A128">
            <v>173</v>
          </cell>
        </row>
        <row r="129">
          <cell r="A129">
            <v>195</v>
          </cell>
        </row>
        <row r="130">
          <cell r="A130">
            <v>220</v>
          </cell>
        </row>
        <row r="131">
          <cell r="A131">
            <v>208</v>
          </cell>
        </row>
        <row r="132">
          <cell r="A132">
            <v>160</v>
          </cell>
        </row>
        <row r="133">
          <cell r="A133">
            <v>209</v>
          </cell>
        </row>
        <row r="134">
          <cell r="A134">
            <v>170</v>
          </cell>
        </row>
        <row r="135">
          <cell r="A135">
            <v>173</v>
          </cell>
        </row>
        <row r="136">
          <cell r="A136">
            <v>247</v>
          </cell>
        </row>
        <row r="137">
          <cell r="A137">
            <v>245</v>
          </cell>
        </row>
        <row r="138">
          <cell r="A138">
            <v>213</v>
          </cell>
        </row>
        <row r="139">
          <cell r="A139">
            <v>199</v>
          </cell>
        </row>
        <row r="140">
          <cell r="A140">
            <v>243</v>
          </cell>
        </row>
        <row r="141">
          <cell r="A141">
            <v>191</v>
          </cell>
        </row>
        <row r="142">
          <cell r="A142">
            <v>152</v>
          </cell>
        </row>
        <row r="143">
          <cell r="A143">
            <v>236</v>
          </cell>
        </row>
        <row r="144">
          <cell r="A144">
            <v>178</v>
          </cell>
        </row>
        <row r="145">
          <cell r="A145">
            <v>232</v>
          </cell>
        </row>
        <row r="146">
          <cell r="A146">
            <v>185</v>
          </cell>
        </row>
        <row r="147">
          <cell r="A147">
            <v>157</v>
          </cell>
        </row>
        <row r="148">
          <cell r="A148">
            <v>166</v>
          </cell>
        </row>
        <row r="149">
          <cell r="A149">
            <v>165</v>
          </cell>
        </row>
        <row r="150">
          <cell r="A150">
            <v>217</v>
          </cell>
        </row>
        <row r="151">
          <cell r="A151">
            <v>208</v>
          </cell>
        </row>
        <row r="152">
          <cell r="A152">
            <v>187</v>
          </cell>
        </row>
        <row r="153">
          <cell r="A153">
            <v>176</v>
          </cell>
        </row>
        <row r="154">
          <cell r="A154">
            <v>175</v>
          </cell>
        </row>
        <row r="155">
          <cell r="A155">
            <v>206</v>
          </cell>
        </row>
        <row r="156">
          <cell r="A156">
            <v>172</v>
          </cell>
        </row>
        <row r="157">
          <cell r="A157">
            <v>208</v>
          </cell>
        </row>
        <row r="158">
          <cell r="A158">
            <v>181</v>
          </cell>
        </row>
        <row r="159">
          <cell r="A159">
            <v>200</v>
          </cell>
        </row>
        <row r="160">
          <cell r="A160">
            <v>238</v>
          </cell>
        </row>
        <row r="161">
          <cell r="A161">
            <v>231</v>
          </cell>
        </row>
        <row r="162">
          <cell r="A162">
            <v>185</v>
          </cell>
        </row>
        <row r="163">
          <cell r="A163">
            <v>213</v>
          </cell>
        </row>
        <row r="164">
          <cell r="A164">
            <v>157</v>
          </cell>
        </row>
        <row r="165">
          <cell r="A165">
            <v>217</v>
          </cell>
        </row>
        <row r="166">
          <cell r="A166">
            <v>189</v>
          </cell>
        </row>
        <row r="167">
          <cell r="A167">
            <v>169</v>
          </cell>
        </row>
        <row r="168">
          <cell r="A168">
            <v>195</v>
          </cell>
        </row>
        <row r="169">
          <cell r="A169">
            <v>219</v>
          </cell>
        </row>
        <row r="170">
          <cell r="A170">
            <v>152</v>
          </cell>
        </row>
        <row r="171">
          <cell r="A171">
            <v>166</v>
          </cell>
        </row>
        <row r="172">
          <cell r="A172">
            <v>209</v>
          </cell>
        </row>
        <row r="173">
          <cell r="A173">
            <v>212</v>
          </cell>
        </row>
        <row r="174">
          <cell r="A174">
            <v>182</v>
          </cell>
        </row>
        <row r="175">
          <cell r="A175">
            <v>193</v>
          </cell>
        </row>
        <row r="176">
          <cell r="A176">
            <v>167</v>
          </cell>
        </row>
        <row r="177">
          <cell r="A177">
            <v>182</v>
          </cell>
        </row>
        <row r="178">
          <cell r="A178">
            <v>227</v>
          </cell>
        </row>
        <row r="179">
          <cell r="A179">
            <v>223</v>
          </cell>
        </row>
        <row r="180">
          <cell r="A180">
            <v>234</v>
          </cell>
        </row>
        <row r="181">
          <cell r="A181">
            <v>167</v>
          </cell>
        </row>
        <row r="182">
          <cell r="A182">
            <v>221</v>
          </cell>
        </row>
        <row r="183">
          <cell r="A183">
            <v>202</v>
          </cell>
        </row>
        <row r="184">
          <cell r="A184">
            <v>194</v>
          </cell>
        </row>
        <row r="185">
          <cell r="A185">
            <v>193</v>
          </cell>
        </row>
        <row r="186">
          <cell r="A186">
            <v>215</v>
          </cell>
        </row>
        <row r="187">
          <cell r="A187">
            <v>183</v>
          </cell>
        </row>
        <row r="188">
          <cell r="A188">
            <v>166</v>
          </cell>
        </row>
        <row r="189">
          <cell r="A189">
            <v>234</v>
          </cell>
        </row>
        <row r="190">
          <cell r="A190">
            <v>202</v>
          </cell>
        </row>
        <row r="191">
          <cell r="A191">
            <v>171</v>
          </cell>
        </row>
        <row r="192">
          <cell r="A192">
            <v>236</v>
          </cell>
        </row>
        <row r="193">
          <cell r="A193">
            <v>211</v>
          </cell>
        </row>
        <row r="194">
          <cell r="A194">
            <v>232</v>
          </cell>
        </row>
        <row r="195">
          <cell r="A195">
            <v>183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169</v>
          </cell>
        </row>
        <row r="199">
          <cell r="A199">
            <v>193</v>
          </cell>
        </row>
        <row r="200">
          <cell r="A200">
            <v>161</v>
          </cell>
        </row>
        <row r="201">
          <cell r="A201">
            <v>190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1"/>
      <sheetName val="Range"/>
    </sheetNames>
    <sheetDataSet>
      <sheetData sheetId="0">
        <row r="2">
          <cell r="E2">
            <v>7.4999999999999997E-2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ion"/>
      <sheetName val="Linear Demand Supply Curves"/>
      <sheetName val="Demand Supply Curves"/>
      <sheetName val="What if tools"/>
    </sheetNames>
    <sheetDataSet>
      <sheetData sheetId="0"/>
      <sheetData sheetId="1"/>
      <sheetData sheetId="2"/>
      <sheetData sheetId="3">
        <row r="8">
          <cell r="E8">
            <v>1200</v>
          </cell>
        </row>
        <row r="9">
          <cell r="E9">
            <v>26</v>
          </cell>
        </row>
        <row r="11">
          <cell r="E11">
            <v>15</v>
          </cell>
        </row>
        <row r="15">
          <cell r="E15">
            <v>5000</v>
          </cell>
        </row>
        <row r="18">
          <cell r="E18">
            <v>2500</v>
          </cell>
        </row>
        <row r="22">
          <cell r="E22">
            <v>13300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isplay or Hide 0's "/>
      <sheetName val="Ralative address NAME"/>
      <sheetName val="DATE Problem"/>
      <sheetName val="HIDE cell content"/>
      <sheetName val="Filter by selected color"/>
      <sheetName val="Fit Your Scre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isplay or Hide 0's "/>
      <sheetName val="Ralative address NAME"/>
      <sheetName val="DATE Problem"/>
      <sheetName val="HIDE cell content"/>
      <sheetName val="Filter by selected color"/>
      <sheetName val="Fit Your Scre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A hits"/>
      <sheetName val="Goal Seel"/>
      <sheetName val="Formulas"/>
      <sheetName val="Data Table"/>
      <sheetName val="Data Table 2 Way"/>
      <sheetName val="Scroll Bar"/>
      <sheetName val="Regression"/>
      <sheetName val="Linear Demand Supply Curves"/>
      <sheetName val="Bubble"/>
      <sheetName val="Pie"/>
      <sheetName val="Demand Supply Curves"/>
      <sheetName val="Sparklines"/>
      <sheetName val="Dow"/>
      <sheetName val="bar chart"/>
      <sheetName val="Sales Data"/>
      <sheetName val="Income Count Chart"/>
      <sheetName val="HHold Income "/>
      <sheetName val="Coparison"/>
      <sheetName val="net profit"/>
      <sheetName val="Column Chart"/>
      <sheetName val="Stacked Chart"/>
      <sheetName val="Temperature"/>
      <sheetName val="Number of hits"/>
      <sheetName val="# of hits with Leads"/>
      <sheetName val="Chart for control"/>
      <sheetName val="Control c"/>
    </sheetNames>
    <sheetDataSet>
      <sheetData sheetId="0" refreshError="1"/>
      <sheetData sheetId="1">
        <row r="1">
          <cell r="B1">
            <v>15000</v>
          </cell>
        </row>
        <row r="2">
          <cell r="B2">
            <v>6</v>
          </cell>
        </row>
        <row r="3">
          <cell r="B3">
            <v>90000</v>
          </cell>
        </row>
        <row r="5">
          <cell r="B5">
            <v>4</v>
          </cell>
        </row>
        <row r="6">
          <cell r="B6">
            <v>60000</v>
          </cell>
        </row>
        <row r="8">
          <cell r="B8">
            <v>36000</v>
          </cell>
        </row>
        <row r="10">
          <cell r="B10">
            <v>96000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>
        <row r="22">
          <cell r="D22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A"/>
      <sheetName val="Summary E"/>
      <sheetName val="Sheet2"/>
      <sheetName val="EMBA submissions-May.2-1"/>
      <sheetName val="EMBA hits"/>
      <sheetName val="Sheet1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E5" t="str">
            <v>January</v>
          </cell>
          <cell r="F5">
            <v>1</v>
          </cell>
        </row>
        <row r="6">
          <cell r="E6" t="str">
            <v>February</v>
          </cell>
          <cell r="F6">
            <v>2</v>
          </cell>
        </row>
        <row r="7">
          <cell r="E7" t="str">
            <v>March</v>
          </cell>
          <cell r="F7">
            <v>3</v>
          </cell>
        </row>
        <row r="8">
          <cell r="E8" t="str">
            <v>April</v>
          </cell>
          <cell r="F8">
            <v>4</v>
          </cell>
        </row>
        <row r="9">
          <cell r="E9" t="str">
            <v>May</v>
          </cell>
          <cell r="F9">
            <v>5</v>
          </cell>
        </row>
        <row r="10">
          <cell r="E10" t="str">
            <v>June</v>
          </cell>
          <cell r="F10">
            <v>6</v>
          </cell>
        </row>
        <row r="11">
          <cell r="E11" t="str">
            <v>July</v>
          </cell>
          <cell r="F11">
            <v>7</v>
          </cell>
        </row>
        <row r="12">
          <cell r="E12" t="str">
            <v>August</v>
          </cell>
          <cell r="F12">
            <v>8</v>
          </cell>
        </row>
        <row r="13">
          <cell r="E13" t="str">
            <v>September</v>
          </cell>
          <cell r="F13">
            <v>9</v>
          </cell>
        </row>
        <row r="14">
          <cell r="E14" t="str">
            <v>October</v>
          </cell>
          <cell r="F14">
            <v>10</v>
          </cell>
        </row>
        <row r="15">
          <cell r="E15" t="str">
            <v>November</v>
          </cell>
          <cell r="F15">
            <v>11</v>
          </cell>
        </row>
        <row r="16">
          <cell r="E16" t="str">
            <v>December</v>
          </cell>
          <cell r="F1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Regression"/>
      <sheetName val="HHold Income"/>
      <sheetName val="Review Stats"/>
      <sheetName val="HHold Regression"/>
      <sheetName val="Linear Demand Supply Curves"/>
      <sheetName val="Demand Supply Curves"/>
    </sheetNames>
    <sheetDataSet>
      <sheetData sheetId="0"/>
      <sheetData sheetId="1"/>
      <sheetData sheetId="2">
        <row r="2">
          <cell r="A2">
            <v>22960</v>
          </cell>
        </row>
        <row r="3">
          <cell r="A3">
            <v>151340</v>
          </cell>
        </row>
        <row r="4">
          <cell r="A4">
            <v>136220</v>
          </cell>
        </row>
        <row r="5">
          <cell r="A5">
            <v>37520</v>
          </cell>
        </row>
        <row r="6">
          <cell r="A6">
            <v>15680</v>
          </cell>
        </row>
        <row r="7">
          <cell r="A7">
            <v>59920</v>
          </cell>
        </row>
        <row r="8">
          <cell r="A8">
            <v>48580</v>
          </cell>
        </row>
        <row r="9">
          <cell r="A9">
            <v>112000</v>
          </cell>
        </row>
        <row r="10">
          <cell r="A10">
            <v>84420</v>
          </cell>
        </row>
        <row r="11">
          <cell r="A11">
            <v>87220</v>
          </cell>
        </row>
        <row r="12">
          <cell r="A12">
            <v>131880</v>
          </cell>
        </row>
        <row r="13">
          <cell r="A13">
            <v>103320</v>
          </cell>
        </row>
        <row r="14">
          <cell r="A14">
            <v>64260</v>
          </cell>
        </row>
        <row r="15">
          <cell r="A15">
            <v>73640</v>
          </cell>
        </row>
        <row r="16">
          <cell r="A16">
            <v>115080</v>
          </cell>
        </row>
        <row r="17">
          <cell r="A17">
            <v>107380</v>
          </cell>
        </row>
        <row r="18">
          <cell r="A18">
            <v>111160</v>
          </cell>
        </row>
        <row r="19">
          <cell r="A19">
            <v>93660</v>
          </cell>
        </row>
        <row r="20">
          <cell r="A20">
            <v>17360</v>
          </cell>
        </row>
        <row r="21">
          <cell r="A21">
            <v>73640</v>
          </cell>
        </row>
        <row r="22">
          <cell r="A22">
            <v>39620</v>
          </cell>
        </row>
        <row r="23">
          <cell r="A23">
            <v>75460</v>
          </cell>
        </row>
        <row r="24">
          <cell r="A24">
            <v>40460</v>
          </cell>
        </row>
        <row r="25">
          <cell r="A25">
            <v>22260</v>
          </cell>
        </row>
        <row r="26">
          <cell r="A26">
            <v>70980</v>
          </cell>
        </row>
        <row r="27">
          <cell r="A27">
            <v>24920</v>
          </cell>
        </row>
        <row r="28">
          <cell r="A28">
            <v>71820</v>
          </cell>
        </row>
        <row r="29">
          <cell r="A29">
            <v>104160</v>
          </cell>
        </row>
        <row r="30">
          <cell r="A30">
            <v>123480</v>
          </cell>
        </row>
        <row r="31">
          <cell r="A31">
            <v>110600</v>
          </cell>
        </row>
        <row r="32">
          <cell r="A32">
            <v>77280</v>
          </cell>
        </row>
        <row r="33">
          <cell r="A33">
            <v>134120</v>
          </cell>
        </row>
        <row r="34">
          <cell r="A34">
            <v>19180</v>
          </cell>
        </row>
        <row r="35">
          <cell r="A35">
            <v>57820</v>
          </cell>
        </row>
        <row r="36">
          <cell r="A36">
            <v>91560</v>
          </cell>
        </row>
        <row r="37">
          <cell r="A37">
            <v>41440</v>
          </cell>
        </row>
        <row r="38">
          <cell r="A38">
            <v>69720</v>
          </cell>
        </row>
        <row r="39">
          <cell r="A39">
            <v>103180</v>
          </cell>
        </row>
        <row r="40">
          <cell r="A40">
            <v>55860</v>
          </cell>
        </row>
        <row r="41">
          <cell r="A41">
            <v>51240</v>
          </cell>
        </row>
        <row r="42">
          <cell r="A42">
            <v>71680</v>
          </cell>
        </row>
        <row r="43">
          <cell r="A43">
            <v>83160</v>
          </cell>
        </row>
        <row r="44">
          <cell r="A44">
            <v>150220</v>
          </cell>
        </row>
        <row r="45">
          <cell r="A45">
            <v>126980</v>
          </cell>
        </row>
        <row r="46">
          <cell r="A46">
            <v>104160</v>
          </cell>
        </row>
        <row r="47">
          <cell r="A47">
            <v>21560</v>
          </cell>
        </row>
        <row r="48">
          <cell r="A48">
            <v>84140</v>
          </cell>
        </row>
        <row r="49">
          <cell r="A49">
            <v>114380</v>
          </cell>
        </row>
        <row r="50">
          <cell r="A50">
            <v>50540</v>
          </cell>
        </row>
        <row r="51">
          <cell r="A51">
            <v>65800</v>
          </cell>
        </row>
        <row r="52">
          <cell r="A52">
            <v>39480</v>
          </cell>
        </row>
        <row r="53">
          <cell r="A53">
            <v>79380</v>
          </cell>
        </row>
        <row r="54">
          <cell r="A54">
            <v>17640</v>
          </cell>
        </row>
        <row r="55">
          <cell r="A55">
            <v>30100</v>
          </cell>
        </row>
        <row r="56">
          <cell r="A56">
            <v>135520</v>
          </cell>
        </row>
        <row r="57">
          <cell r="A57">
            <v>30800</v>
          </cell>
        </row>
        <row r="58">
          <cell r="A58">
            <v>80640</v>
          </cell>
        </row>
        <row r="59">
          <cell r="A59">
            <v>91420</v>
          </cell>
        </row>
        <row r="60">
          <cell r="A60">
            <v>88620</v>
          </cell>
        </row>
        <row r="61">
          <cell r="A61">
            <v>53480</v>
          </cell>
        </row>
        <row r="62">
          <cell r="A62">
            <v>15400</v>
          </cell>
        </row>
        <row r="63">
          <cell r="A63">
            <v>33600</v>
          </cell>
        </row>
        <row r="64">
          <cell r="A64">
            <v>66640</v>
          </cell>
        </row>
        <row r="65">
          <cell r="A65">
            <v>121800</v>
          </cell>
        </row>
        <row r="66">
          <cell r="A66">
            <v>164780</v>
          </cell>
        </row>
        <row r="67">
          <cell r="A67">
            <v>42140</v>
          </cell>
        </row>
        <row r="68">
          <cell r="A68">
            <v>17920</v>
          </cell>
        </row>
        <row r="69">
          <cell r="A69">
            <v>88480</v>
          </cell>
        </row>
        <row r="70">
          <cell r="A70">
            <v>58240</v>
          </cell>
        </row>
        <row r="71">
          <cell r="A71">
            <v>105700</v>
          </cell>
        </row>
        <row r="72">
          <cell r="A72">
            <v>104860</v>
          </cell>
        </row>
        <row r="73">
          <cell r="A73">
            <v>101080</v>
          </cell>
        </row>
        <row r="74">
          <cell r="A74">
            <v>51100</v>
          </cell>
        </row>
        <row r="75">
          <cell r="A75">
            <v>102200</v>
          </cell>
        </row>
        <row r="76">
          <cell r="A76">
            <v>21140</v>
          </cell>
        </row>
        <row r="77">
          <cell r="A77">
            <v>27720</v>
          </cell>
        </row>
        <row r="78">
          <cell r="A78">
            <v>89600</v>
          </cell>
        </row>
        <row r="79">
          <cell r="A79">
            <v>111160</v>
          </cell>
        </row>
        <row r="80">
          <cell r="A80">
            <v>114800</v>
          </cell>
        </row>
        <row r="81">
          <cell r="A81">
            <v>88900</v>
          </cell>
        </row>
        <row r="82">
          <cell r="A82">
            <v>165200</v>
          </cell>
        </row>
        <row r="83">
          <cell r="A83">
            <v>18620</v>
          </cell>
        </row>
        <row r="84">
          <cell r="A84">
            <v>63140</v>
          </cell>
        </row>
        <row r="85">
          <cell r="A85">
            <v>64260</v>
          </cell>
        </row>
        <row r="86">
          <cell r="A86">
            <v>61460</v>
          </cell>
        </row>
        <row r="87">
          <cell r="A87">
            <v>154000</v>
          </cell>
        </row>
        <row r="88">
          <cell r="A88">
            <v>88200</v>
          </cell>
        </row>
        <row r="89">
          <cell r="A89">
            <v>86520</v>
          </cell>
        </row>
        <row r="90">
          <cell r="A90">
            <v>74620</v>
          </cell>
        </row>
        <row r="91">
          <cell r="A91">
            <v>58800</v>
          </cell>
        </row>
        <row r="92">
          <cell r="A92">
            <v>36260</v>
          </cell>
        </row>
        <row r="93">
          <cell r="A93">
            <v>28280</v>
          </cell>
        </row>
        <row r="94">
          <cell r="A94">
            <v>65240</v>
          </cell>
        </row>
        <row r="95">
          <cell r="A95">
            <v>26180</v>
          </cell>
        </row>
        <row r="96">
          <cell r="A96">
            <v>63980</v>
          </cell>
        </row>
        <row r="97">
          <cell r="A97">
            <v>45640</v>
          </cell>
        </row>
        <row r="98">
          <cell r="A98">
            <v>134540</v>
          </cell>
        </row>
        <row r="99">
          <cell r="A99">
            <v>20160</v>
          </cell>
        </row>
        <row r="100">
          <cell r="A100">
            <v>75880</v>
          </cell>
        </row>
        <row r="101">
          <cell r="A101">
            <v>112840</v>
          </cell>
        </row>
        <row r="102">
          <cell r="A102">
            <v>68460</v>
          </cell>
        </row>
        <row r="103">
          <cell r="A103">
            <v>42420</v>
          </cell>
        </row>
        <row r="104">
          <cell r="A104">
            <v>174860</v>
          </cell>
        </row>
        <row r="105">
          <cell r="A105">
            <v>19180</v>
          </cell>
        </row>
        <row r="106">
          <cell r="A106">
            <v>84420</v>
          </cell>
        </row>
        <row r="107">
          <cell r="A107">
            <v>60340</v>
          </cell>
        </row>
        <row r="108">
          <cell r="A108">
            <v>180180</v>
          </cell>
        </row>
        <row r="109">
          <cell r="A109">
            <v>165620</v>
          </cell>
        </row>
        <row r="110">
          <cell r="A110">
            <v>51100</v>
          </cell>
        </row>
        <row r="111">
          <cell r="A111">
            <v>18760</v>
          </cell>
        </row>
        <row r="112">
          <cell r="A112">
            <v>142380</v>
          </cell>
        </row>
        <row r="113">
          <cell r="A113">
            <v>107520</v>
          </cell>
        </row>
        <row r="114">
          <cell r="A114">
            <v>30660</v>
          </cell>
        </row>
        <row r="115">
          <cell r="A115">
            <v>22540</v>
          </cell>
        </row>
        <row r="116">
          <cell r="A116">
            <v>89740</v>
          </cell>
        </row>
        <row r="117">
          <cell r="A117">
            <v>134260</v>
          </cell>
        </row>
        <row r="118">
          <cell r="A118">
            <v>81480</v>
          </cell>
        </row>
        <row r="119">
          <cell r="A119">
            <v>168000</v>
          </cell>
        </row>
        <row r="120">
          <cell r="A120">
            <v>95760</v>
          </cell>
        </row>
        <row r="121">
          <cell r="A121">
            <v>117040</v>
          </cell>
        </row>
        <row r="122">
          <cell r="A122">
            <v>18760</v>
          </cell>
        </row>
        <row r="123">
          <cell r="A123">
            <v>76580</v>
          </cell>
        </row>
        <row r="124">
          <cell r="A124">
            <v>57820</v>
          </cell>
        </row>
        <row r="125">
          <cell r="A125">
            <v>182980</v>
          </cell>
        </row>
        <row r="126">
          <cell r="A126">
            <v>55300</v>
          </cell>
        </row>
        <row r="127">
          <cell r="A127">
            <v>130760</v>
          </cell>
        </row>
        <row r="128">
          <cell r="A128">
            <v>116340</v>
          </cell>
        </row>
        <row r="129">
          <cell r="A129">
            <v>78260</v>
          </cell>
        </row>
        <row r="130">
          <cell r="A130">
            <v>99680</v>
          </cell>
        </row>
        <row r="131">
          <cell r="A131">
            <v>80920</v>
          </cell>
        </row>
        <row r="132">
          <cell r="A132">
            <v>82740</v>
          </cell>
        </row>
        <row r="133">
          <cell r="A133">
            <v>32340</v>
          </cell>
        </row>
        <row r="134">
          <cell r="A134">
            <v>15260</v>
          </cell>
        </row>
        <row r="135">
          <cell r="A135">
            <v>66500</v>
          </cell>
        </row>
        <row r="136">
          <cell r="A136">
            <v>106680</v>
          </cell>
        </row>
        <row r="137">
          <cell r="A137">
            <v>19880</v>
          </cell>
        </row>
        <row r="138">
          <cell r="A138">
            <v>73500</v>
          </cell>
        </row>
        <row r="139">
          <cell r="A139">
            <v>60620</v>
          </cell>
        </row>
        <row r="140">
          <cell r="A140">
            <v>93240</v>
          </cell>
        </row>
        <row r="141">
          <cell r="A141">
            <v>77140</v>
          </cell>
        </row>
        <row r="142">
          <cell r="A142">
            <v>14840</v>
          </cell>
        </row>
        <row r="143">
          <cell r="A143">
            <v>78820</v>
          </cell>
        </row>
        <row r="144">
          <cell r="A144">
            <v>82460</v>
          </cell>
        </row>
        <row r="145">
          <cell r="A145">
            <v>143500</v>
          </cell>
        </row>
        <row r="146">
          <cell r="A146">
            <v>100100</v>
          </cell>
        </row>
        <row r="147">
          <cell r="A147">
            <v>102620</v>
          </cell>
        </row>
        <row r="148">
          <cell r="A148">
            <v>97860</v>
          </cell>
        </row>
        <row r="149">
          <cell r="A149">
            <v>16940</v>
          </cell>
        </row>
        <row r="150">
          <cell r="A150">
            <v>32200</v>
          </cell>
        </row>
        <row r="151">
          <cell r="A151">
            <v>55300</v>
          </cell>
        </row>
        <row r="152">
          <cell r="A152">
            <v>77700</v>
          </cell>
        </row>
        <row r="153">
          <cell r="A153">
            <v>63840</v>
          </cell>
        </row>
        <row r="154">
          <cell r="A154">
            <v>27300</v>
          </cell>
        </row>
        <row r="155">
          <cell r="A155">
            <v>98560</v>
          </cell>
        </row>
        <row r="156">
          <cell r="A156">
            <v>14280</v>
          </cell>
        </row>
        <row r="157">
          <cell r="A157">
            <v>117180</v>
          </cell>
        </row>
        <row r="158">
          <cell r="A158">
            <v>101640</v>
          </cell>
        </row>
        <row r="159">
          <cell r="A159">
            <v>56700</v>
          </cell>
        </row>
        <row r="160">
          <cell r="A160">
            <v>88620</v>
          </cell>
        </row>
        <row r="161">
          <cell r="A161">
            <v>20720</v>
          </cell>
        </row>
        <row r="162">
          <cell r="A162">
            <v>118720</v>
          </cell>
        </row>
        <row r="163">
          <cell r="A163">
            <v>119700</v>
          </cell>
        </row>
        <row r="164">
          <cell r="A164">
            <v>117740</v>
          </cell>
        </row>
        <row r="165">
          <cell r="A165">
            <v>37240</v>
          </cell>
        </row>
        <row r="166">
          <cell r="A166">
            <v>59500</v>
          </cell>
        </row>
        <row r="167">
          <cell r="A167">
            <v>21420</v>
          </cell>
        </row>
        <row r="168">
          <cell r="A168">
            <v>94640</v>
          </cell>
        </row>
        <row r="169">
          <cell r="A169">
            <v>21280</v>
          </cell>
        </row>
        <row r="170">
          <cell r="A170">
            <v>78400</v>
          </cell>
        </row>
        <row r="171">
          <cell r="A171">
            <v>118720</v>
          </cell>
        </row>
        <row r="172">
          <cell r="A172">
            <v>14840</v>
          </cell>
        </row>
        <row r="173">
          <cell r="A173">
            <v>123760</v>
          </cell>
        </row>
        <row r="174">
          <cell r="A174">
            <v>122080</v>
          </cell>
        </row>
        <row r="175">
          <cell r="A175">
            <v>149380</v>
          </cell>
        </row>
        <row r="176">
          <cell r="A176">
            <v>37940</v>
          </cell>
        </row>
        <row r="177">
          <cell r="A177">
            <v>65240</v>
          </cell>
        </row>
        <row r="178">
          <cell r="A178">
            <v>68740</v>
          </cell>
        </row>
        <row r="179">
          <cell r="A179">
            <v>49280</v>
          </cell>
        </row>
        <row r="180">
          <cell r="A180">
            <v>49280</v>
          </cell>
        </row>
        <row r="181">
          <cell r="A181">
            <v>117740</v>
          </cell>
        </row>
        <row r="182">
          <cell r="A182">
            <v>36120</v>
          </cell>
        </row>
        <row r="183">
          <cell r="A183">
            <v>69580</v>
          </cell>
        </row>
        <row r="184">
          <cell r="A184">
            <v>18480</v>
          </cell>
        </row>
        <row r="185">
          <cell r="A185">
            <v>20440</v>
          </cell>
        </row>
        <row r="186">
          <cell r="A186">
            <v>153860</v>
          </cell>
        </row>
        <row r="187">
          <cell r="A187">
            <v>176820</v>
          </cell>
        </row>
        <row r="188">
          <cell r="A188">
            <v>140840</v>
          </cell>
        </row>
        <row r="189">
          <cell r="A189">
            <v>16380</v>
          </cell>
        </row>
        <row r="190">
          <cell r="A190">
            <v>50960</v>
          </cell>
        </row>
        <row r="191">
          <cell r="A191">
            <v>31080</v>
          </cell>
        </row>
        <row r="192">
          <cell r="A192">
            <v>148960</v>
          </cell>
        </row>
        <row r="193">
          <cell r="A193">
            <v>157920</v>
          </cell>
        </row>
        <row r="194">
          <cell r="A194">
            <v>134260</v>
          </cell>
        </row>
        <row r="195">
          <cell r="A195">
            <v>123200</v>
          </cell>
        </row>
        <row r="196">
          <cell r="A196">
            <v>62300</v>
          </cell>
        </row>
        <row r="197">
          <cell r="A197">
            <v>61040</v>
          </cell>
        </row>
        <row r="198">
          <cell r="A198">
            <v>29120</v>
          </cell>
        </row>
        <row r="199">
          <cell r="A199">
            <v>32760</v>
          </cell>
        </row>
        <row r="200">
          <cell r="A200">
            <v>65240</v>
          </cell>
        </row>
        <row r="201">
          <cell r="A201">
            <v>43820</v>
          </cell>
        </row>
        <row r="202">
          <cell r="A202">
            <v>46480</v>
          </cell>
        </row>
        <row r="203">
          <cell r="A203">
            <v>98560</v>
          </cell>
        </row>
        <row r="204">
          <cell r="A204">
            <v>23800</v>
          </cell>
        </row>
        <row r="205">
          <cell r="A205">
            <v>36680</v>
          </cell>
        </row>
        <row r="206">
          <cell r="A206">
            <v>152460</v>
          </cell>
        </row>
        <row r="207">
          <cell r="A207">
            <v>24220</v>
          </cell>
        </row>
        <row r="208">
          <cell r="A208">
            <v>72660</v>
          </cell>
        </row>
        <row r="209">
          <cell r="A209">
            <v>47040</v>
          </cell>
        </row>
        <row r="210">
          <cell r="A210">
            <v>85400</v>
          </cell>
        </row>
        <row r="211">
          <cell r="A211">
            <v>58240</v>
          </cell>
        </row>
        <row r="212">
          <cell r="A212">
            <v>75880</v>
          </cell>
        </row>
        <row r="213">
          <cell r="A213">
            <v>92680</v>
          </cell>
        </row>
        <row r="214">
          <cell r="A214">
            <v>101080</v>
          </cell>
        </row>
        <row r="215">
          <cell r="A215">
            <v>55580</v>
          </cell>
        </row>
        <row r="216">
          <cell r="A216">
            <v>51660</v>
          </cell>
        </row>
        <row r="217">
          <cell r="A217">
            <v>134540</v>
          </cell>
        </row>
        <row r="218">
          <cell r="A218">
            <v>16380</v>
          </cell>
        </row>
        <row r="219">
          <cell r="A219">
            <v>44240</v>
          </cell>
        </row>
        <row r="220">
          <cell r="A220">
            <v>115920</v>
          </cell>
        </row>
        <row r="221">
          <cell r="A221">
            <v>57260</v>
          </cell>
        </row>
        <row r="222">
          <cell r="A222">
            <v>92120</v>
          </cell>
        </row>
        <row r="223">
          <cell r="A223">
            <v>55580</v>
          </cell>
        </row>
        <row r="224">
          <cell r="A224">
            <v>111020</v>
          </cell>
        </row>
        <row r="225">
          <cell r="A225">
            <v>56700</v>
          </cell>
        </row>
        <row r="226">
          <cell r="A226">
            <v>89740</v>
          </cell>
        </row>
        <row r="227">
          <cell r="A227">
            <v>58800</v>
          </cell>
        </row>
        <row r="228">
          <cell r="A228">
            <v>45500</v>
          </cell>
        </row>
        <row r="229">
          <cell r="A229">
            <v>96040</v>
          </cell>
        </row>
        <row r="230">
          <cell r="A230">
            <v>84560</v>
          </cell>
        </row>
        <row r="231">
          <cell r="A231">
            <v>182840</v>
          </cell>
        </row>
        <row r="232">
          <cell r="A232">
            <v>102340</v>
          </cell>
        </row>
        <row r="233">
          <cell r="A233">
            <v>33320</v>
          </cell>
        </row>
        <row r="234">
          <cell r="A234">
            <v>74060</v>
          </cell>
        </row>
        <row r="235">
          <cell r="A235">
            <v>75040</v>
          </cell>
        </row>
        <row r="236">
          <cell r="A236">
            <v>77840</v>
          </cell>
        </row>
        <row r="237">
          <cell r="A237">
            <v>72800</v>
          </cell>
        </row>
        <row r="238">
          <cell r="A238">
            <v>111300</v>
          </cell>
        </row>
        <row r="239">
          <cell r="A239">
            <v>90440</v>
          </cell>
        </row>
        <row r="240">
          <cell r="A240">
            <v>20020</v>
          </cell>
        </row>
        <row r="241">
          <cell r="A241">
            <v>140000</v>
          </cell>
        </row>
        <row r="242">
          <cell r="A242">
            <v>67340</v>
          </cell>
        </row>
        <row r="243">
          <cell r="A243">
            <v>150220</v>
          </cell>
        </row>
        <row r="244">
          <cell r="A244">
            <v>119840</v>
          </cell>
        </row>
        <row r="245">
          <cell r="A245">
            <v>87780</v>
          </cell>
        </row>
        <row r="246">
          <cell r="A246">
            <v>77840</v>
          </cell>
        </row>
        <row r="247">
          <cell r="A247">
            <v>76580</v>
          </cell>
        </row>
        <row r="248">
          <cell r="A248">
            <v>65100</v>
          </cell>
        </row>
        <row r="249">
          <cell r="A249">
            <v>50260</v>
          </cell>
        </row>
        <row r="250">
          <cell r="A250">
            <v>148540</v>
          </cell>
        </row>
        <row r="251">
          <cell r="A251">
            <v>68880</v>
          </cell>
        </row>
        <row r="252">
          <cell r="A252">
            <v>15120</v>
          </cell>
        </row>
        <row r="253">
          <cell r="A253">
            <v>63280</v>
          </cell>
        </row>
        <row r="254">
          <cell r="A254">
            <v>28560</v>
          </cell>
        </row>
        <row r="255">
          <cell r="A255">
            <v>134120</v>
          </cell>
        </row>
        <row r="256">
          <cell r="A256">
            <v>155960</v>
          </cell>
        </row>
        <row r="257">
          <cell r="A257">
            <v>68880</v>
          </cell>
        </row>
        <row r="258">
          <cell r="A258">
            <v>68320</v>
          </cell>
        </row>
        <row r="259">
          <cell r="A259">
            <v>19600</v>
          </cell>
        </row>
        <row r="260">
          <cell r="A260">
            <v>115920</v>
          </cell>
        </row>
        <row r="261">
          <cell r="A261">
            <v>18060</v>
          </cell>
        </row>
        <row r="262">
          <cell r="A262">
            <v>61740</v>
          </cell>
        </row>
        <row r="263">
          <cell r="A263">
            <v>102060</v>
          </cell>
        </row>
        <row r="264">
          <cell r="A264">
            <v>83020</v>
          </cell>
        </row>
        <row r="265">
          <cell r="A265">
            <v>83580</v>
          </cell>
        </row>
        <row r="266">
          <cell r="A266">
            <v>56280</v>
          </cell>
        </row>
        <row r="267">
          <cell r="A267">
            <v>87920</v>
          </cell>
        </row>
        <row r="268">
          <cell r="A268">
            <v>31640</v>
          </cell>
        </row>
        <row r="269">
          <cell r="A269">
            <v>76160</v>
          </cell>
        </row>
        <row r="270">
          <cell r="A270">
            <v>46760</v>
          </cell>
        </row>
        <row r="271">
          <cell r="A271">
            <v>88620</v>
          </cell>
        </row>
        <row r="272">
          <cell r="A272">
            <v>122360</v>
          </cell>
        </row>
        <row r="273">
          <cell r="A273">
            <v>37800</v>
          </cell>
        </row>
        <row r="274">
          <cell r="A274">
            <v>91420</v>
          </cell>
        </row>
        <row r="275">
          <cell r="A275">
            <v>146860</v>
          </cell>
        </row>
        <row r="276">
          <cell r="A276">
            <v>28140</v>
          </cell>
        </row>
        <row r="277">
          <cell r="A277">
            <v>20440</v>
          </cell>
        </row>
        <row r="278">
          <cell r="A278">
            <v>67340</v>
          </cell>
        </row>
        <row r="279">
          <cell r="A279">
            <v>150640</v>
          </cell>
        </row>
        <row r="280">
          <cell r="A280">
            <v>82040</v>
          </cell>
        </row>
        <row r="281">
          <cell r="A281">
            <v>112980</v>
          </cell>
        </row>
        <row r="282">
          <cell r="A282">
            <v>56280</v>
          </cell>
        </row>
        <row r="283">
          <cell r="A283">
            <v>35000</v>
          </cell>
        </row>
        <row r="284">
          <cell r="A284">
            <v>65240</v>
          </cell>
        </row>
        <row r="285">
          <cell r="A285">
            <v>30660</v>
          </cell>
        </row>
        <row r="286">
          <cell r="A286">
            <v>19460</v>
          </cell>
        </row>
        <row r="287">
          <cell r="A287">
            <v>35980</v>
          </cell>
        </row>
        <row r="288">
          <cell r="A288">
            <v>101080</v>
          </cell>
        </row>
        <row r="289">
          <cell r="A289">
            <v>106960</v>
          </cell>
        </row>
        <row r="290">
          <cell r="A290">
            <v>28420</v>
          </cell>
        </row>
        <row r="291">
          <cell r="A291">
            <v>15960</v>
          </cell>
        </row>
        <row r="292">
          <cell r="A292">
            <v>23800</v>
          </cell>
        </row>
        <row r="293">
          <cell r="A293">
            <v>84000</v>
          </cell>
        </row>
        <row r="294">
          <cell r="A294">
            <v>150360</v>
          </cell>
        </row>
        <row r="295">
          <cell r="A295">
            <v>52220</v>
          </cell>
        </row>
        <row r="296">
          <cell r="A296">
            <v>96460</v>
          </cell>
        </row>
        <row r="297">
          <cell r="A297">
            <v>116200</v>
          </cell>
        </row>
        <row r="298">
          <cell r="A298">
            <v>136360</v>
          </cell>
        </row>
        <row r="299">
          <cell r="A299">
            <v>129360</v>
          </cell>
        </row>
        <row r="300">
          <cell r="A300">
            <v>62720</v>
          </cell>
        </row>
        <row r="301">
          <cell r="A301">
            <v>70700</v>
          </cell>
        </row>
        <row r="302">
          <cell r="A302">
            <v>91560</v>
          </cell>
        </row>
        <row r="303">
          <cell r="A303">
            <v>116340</v>
          </cell>
        </row>
        <row r="304">
          <cell r="A304">
            <v>164500</v>
          </cell>
        </row>
        <row r="305">
          <cell r="A305">
            <v>60620</v>
          </cell>
        </row>
        <row r="306">
          <cell r="A306">
            <v>145460</v>
          </cell>
        </row>
        <row r="307">
          <cell r="A307">
            <v>58380</v>
          </cell>
        </row>
        <row r="308">
          <cell r="A308">
            <v>62720</v>
          </cell>
        </row>
        <row r="309">
          <cell r="A309">
            <v>63000</v>
          </cell>
        </row>
        <row r="310">
          <cell r="A310">
            <v>61180</v>
          </cell>
        </row>
        <row r="311">
          <cell r="A311">
            <v>33040</v>
          </cell>
        </row>
        <row r="312">
          <cell r="A312">
            <v>28560</v>
          </cell>
        </row>
        <row r="313">
          <cell r="A313">
            <v>172200</v>
          </cell>
        </row>
        <row r="314">
          <cell r="A314">
            <v>62440</v>
          </cell>
        </row>
        <row r="315">
          <cell r="A315">
            <v>77700</v>
          </cell>
        </row>
        <row r="316">
          <cell r="A316">
            <v>78680</v>
          </cell>
        </row>
        <row r="317">
          <cell r="A317">
            <v>134820</v>
          </cell>
        </row>
        <row r="318">
          <cell r="A318">
            <v>45360</v>
          </cell>
        </row>
        <row r="319">
          <cell r="A319">
            <v>84280</v>
          </cell>
        </row>
        <row r="320">
          <cell r="A320">
            <v>102060</v>
          </cell>
        </row>
        <row r="321">
          <cell r="A321">
            <v>27020</v>
          </cell>
        </row>
        <row r="322">
          <cell r="A322">
            <v>104720</v>
          </cell>
        </row>
        <row r="323">
          <cell r="A323">
            <v>48020</v>
          </cell>
        </row>
        <row r="324">
          <cell r="A324">
            <v>105560</v>
          </cell>
        </row>
        <row r="325">
          <cell r="A325">
            <v>15960</v>
          </cell>
        </row>
        <row r="326">
          <cell r="A326">
            <v>42560</v>
          </cell>
        </row>
        <row r="327">
          <cell r="A327">
            <v>57680</v>
          </cell>
        </row>
        <row r="328">
          <cell r="A328">
            <v>29960</v>
          </cell>
        </row>
        <row r="329">
          <cell r="A329">
            <v>84840</v>
          </cell>
        </row>
        <row r="330">
          <cell r="A330">
            <v>147420</v>
          </cell>
        </row>
        <row r="331">
          <cell r="A331">
            <v>89180</v>
          </cell>
        </row>
        <row r="332">
          <cell r="A332">
            <v>22120</v>
          </cell>
        </row>
        <row r="333">
          <cell r="A333">
            <v>79660</v>
          </cell>
        </row>
        <row r="334">
          <cell r="A334">
            <v>22260</v>
          </cell>
        </row>
        <row r="335">
          <cell r="A335">
            <v>52500</v>
          </cell>
        </row>
        <row r="336">
          <cell r="A336">
            <v>59500</v>
          </cell>
        </row>
        <row r="337">
          <cell r="A337">
            <v>136500</v>
          </cell>
        </row>
        <row r="338">
          <cell r="A338">
            <v>41440</v>
          </cell>
        </row>
        <row r="339">
          <cell r="A339">
            <v>77840</v>
          </cell>
        </row>
        <row r="340">
          <cell r="A340">
            <v>104440</v>
          </cell>
        </row>
        <row r="341">
          <cell r="A341">
            <v>95900</v>
          </cell>
        </row>
        <row r="342">
          <cell r="A342">
            <v>72660</v>
          </cell>
        </row>
        <row r="343">
          <cell r="A343">
            <v>24080</v>
          </cell>
        </row>
        <row r="344">
          <cell r="A344">
            <v>72660</v>
          </cell>
        </row>
        <row r="345">
          <cell r="A345">
            <v>98280</v>
          </cell>
        </row>
        <row r="346">
          <cell r="A346">
            <v>86100</v>
          </cell>
        </row>
        <row r="347">
          <cell r="A347">
            <v>99260</v>
          </cell>
        </row>
        <row r="348">
          <cell r="A348">
            <v>101500</v>
          </cell>
        </row>
        <row r="349">
          <cell r="A349">
            <v>46480</v>
          </cell>
        </row>
        <row r="350">
          <cell r="A350">
            <v>82040</v>
          </cell>
        </row>
        <row r="351">
          <cell r="A351">
            <v>76580</v>
          </cell>
        </row>
        <row r="352">
          <cell r="A352">
            <v>89600</v>
          </cell>
        </row>
        <row r="353">
          <cell r="A353">
            <v>17500</v>
          </cell>
        </row>
        <row r="354">
          <cell r="A354">
            <v>171780</v>
          </cell>
        </row>
        <row r="355">
          <cell r="A355">
            <v>32480</v>
          </cell>
        </row>
        <row r="356">
          <cell r="A356">
            <v>58240</v>
          </cell>
        </row>
        <row r="357">
          <cell r="A357">
            <v>97160</v>
          </cell>
        </row>
        <row r="358">
          <cell r="A358">
            <v>153720</v>
          </cell>
        </row>
        <row r="359">
          <cell r="A359">
            <v>93520</v>
          </cell>
        </row>
        <row r="360">
          <cell r="A360">
            <v>121940</v>
          </cell>
        </row>
        <row r="361">
          <cell r="A361">
            <v>113120</v>
          </cell>
        </row>
        <row r="362">
          <cell r="A362">
            <v>170940</v>
          </cell>
        </row>
        <row r="363">
          <cell r="A363">
            <v>27160</v>
          </cell>
        </row>
        <row r="364">
          <cell r="A364">
            <v>60620</v>
          </cell>
        </row>
        <row r="365">
          <cell r="A365">
            <v>46200</v>
          </cell>
        </row>
        <row r="366">
          <cell r="A366">
            <v>92820</v>
          </cell>
        </row>
        <row r="367">
          <cell r="A367">
            <v>134820</v>
          </cell>
        </row>
        <row r="368">
          <cell r="A368">
            <v>78120</v>
          </cell>
        </row>
        <row r="369">
          <cell r="A369">
            <v>88900</v>
          </cell>
        </row>
        <row r="370">
          <cell r="A370">
            <v>115360</v>
          </cell>
        </row>
        <row r="371">
          <cell r="A371">
            <v>19880</v>
          </cell>
        </row>
        <row r="372">
          <cell r="A372">
            <v>58100</v>
          </cell>
        </row>
        <row r="373">
          <cell r="A373">
            <v>115500</v>
          </cell>
        </row>
        <row r="374">
          <cell r="A374">
            <v>119840</v>
          </cell>
        </row>
        <row r="375">
          <cell r="A375">
            <v>25760</v>
          </cell>
        </row>
        <row r="376">
          <cell r="A376">
            <v>87640</v>
          </cell>
        </row>
        <row r="377">
          <cell r="A377">
            <v>19320</v>
          </cell>
        </row>
        <row r="378">
          <cell r="A378">
            <v>84420</v>
          </cell>
        </row>
        <row r="379">
          <cell r="A379">
            <v>44100</v>
          </cell>
        </row>
        <row r="380">
          <cell r="A380">
            <v>156100</v>
          </cell>
        </row>
        <row r="381">
          <cell r="A381">
            <v>95060</v>
          </cell>
        </row>
        <row r="382">
          <cell r="A382">
            <v>40880</v>
          </cell>
        </row>
        <row r="383">
          <cell r="A383">
            <v>118300</v>
          </cell>
        </row>
        <row r="384">
          <cell r="A384">
            <v>118580</v>
          </cell>
        </row>
        <row r="385">
          <cell r="A385">
            <v>94220</v>
          </cell>
        </row>
        <row r="386">
          <cell r="A386">
            <v>71540</v>
          </cell>
        </row>
        <row r="387">
          <cell r="A387">
            <v>32900</v>
          </cell>
        </row>
        <row r="388">
          <cell r="A388">
            <v>29820</v>
          </cell>
        </row>
        <row r="389">
          <cell r="A389">
            <v>126140</v>
          </cell>
        </row>
        <row r="390">
          <cell r="A390">
            <v>118020</v>
          </cell>
        </row>
        <row r="391">
          <cell r="A391">
            <v>18480</v>
          </cell>
        </row>
        <row r="392">
          <cell r="A392">
            <v>30940</v>
          </cell>
        </row>
        <row r="393">
          <cell r="A393">
            <v>75180</v>
          </cell>
        </row>
        <row r="394">
          <cell r="A394">
            <v>54180</v>
          </cell>
        </row>
        <row r="395">
          <cell r="A395">
            <v>49280</v>
          </cell>
        </row>
        <row r="396">
          <cell r="A396">
            <v>158620</v>
          </cell>
        </row>
        <row r="397">
          <cell r="A397">
            <v>147840</v>
          </cell>
        </row>
        <row r="398">
          <cell r="A398">
            <v>104580</v>
          </cell>
        </row>
        <row r="399">
          <cell r="A399">
            <v>84280</v>
          </cell>
        </row>
        <row r="400">
          <cell r="A400">
            <v>16800</v>
          </cell>
        </row>
        <row r="401">
          <cell r="A401">
            <v>23380</v>
          </cell>
        </row>
        <row r="402">
          <cell r="A402">
            <v>64540</v>
          </cell>
        </row>
        <row r="403">
          <cell r="A403">
            <v>145180</v>
          </cell>
        </row>
        <row r="404">
          <cell r="A404">
            <v>89320</v>
          </cell>
        </row>
        <row r="405">
          <cell r="A405">
            <v>91560</v>
          </cell>
        </row>
        <row r="406">
          <cell r="A406">
            <v>69860</v>
          </cell>
        </row>
        <row r="407">
          <cell r="A407">
            <v>90020</v>
          </cell>
        </row>
        <row r="408">
          <cell r="A408">
            <v>83440</v>
          </cell>
        </row>
        <row r="409">
          <cell r="A409">
            <v>63140</v>
          </cell>
        </row>
        <row r="410">
          <cell r="A410">
            <v>55860</v>
          </cell>
        </row>
        <row r="411">
          <cell r="A411">
            <v>46760</v>
          </cell>
        </row>
        <row r="412">
          <cell r="A412">
            <v>139440</v>
          </cell>
        </row>
        <row r="413">
          <cell r="A413">
            <v>81760</v>
          </cell>
        </row>
        <row r="414">
          <cell r="A414">
            <v>49140</v>
          </cell>
        </row>
        <row r="415">
          <cell r="A415">
            <v>74760</v>
          </cell>
        </row>
        <row r="416">
          <cell r="A416">
            <v>86240</v>
          </cell>
        </row>
        <row r="417">
          <cell r="A417">
            <v>29960</v>
          </cell>
        </row>
        <row r="418">
          <cell r="A418">
            <v>28000</v>
          </cell>
        </row>
        <row r="419">
          <cell r="A419">
            <v>45780</v>
          </cell>
        </row>
        <row r="420">
          <cell r="A420">
            <v>138880</v>
          </cell>
        </row>
        <row r="421">
          <cell r="A421">
            <v>153440</v>
          </cell>
        </row>
        <row r="422">
          <cell r="A422">
            <v>31920</v>
          </cell>
        </row>
        <row r="423">
          <cell r="A423">
            <v>107660</v>
          </cell>
        </row>
        <row r="424">
          <cell r="A424">
            <v>136360</v>
          </cell>
        </row>
        <row r="425">
          <cell r="A425">
            <v>61180</v>
          </cell>
        </row>
        <row r="426">
          <cell r="A426">
            <v>69440</v>
          </cell>
        </row>
        <row r="427">
          <cell r="A427">
            <v>99820</v>
          </cell>
        </row>
        <row r="428">
          <cell r="A428">
            <v>14140</v>
          </cell>
        </row>
        <row r="429">
          <cell r="A429">
            <v>50120</v>
          </cell>
        </row>
        <row r="430">
          <cell r="A430">
            <v>158760</v>
          </cell>
        </row>
        <row r="431">
          <cell r="A431">
            <v>32480</v>
          </cell>
        </row>
        <row r="432">
          <cell r="A432">
            <v>123900</v>
          </cell>
        </row>
        <row r="433">
          <cell r="A433">
            <v>135660</v>
          </cell>
        </row>
        <row r="434">
          <cell r="A434">
            <v>30800</v>
          </cell>
        </row>
        <row r="435">
          <cell r="A435">
            <v>113960</v>
          </cell>
        </row>
        <row r="436">
          <cell r="A436">
            <v>160720</v>
          </cell>
        </row>
        <row r="437">
          <cell r="A437">
            <v>111860</v>
          </cell>
        </row>
        <row r="438">
          <cell r="A438">
            <v>150360</v>
          </cell>
        </row>
        <row r="439">
          <cell r="A439">
            <v>110320</v>
          </cell>
        </row>
        <row r="440">
          <cell r="A440">
            <v>174720</v>
          </cell>
        </row>
        <row r="441">
          <cell r="A441">
            <v>51660</v>
          </cell>
        </row>
        <row r="442">
          <cell r="A442">
            <v>17920</v>
          </cell>
        </row>
        <row r="443">
          <cell r="A443">
            <v>92120</v>
          </cell>
        </row>
        <row r="444">
          <cell r="A444">
            <v>29260</v>
          </cell>
        </row>
        <row r="445">
          <cell r="A445">
            <v>69580</v>
          </cell>
        </row>
        <row r="446">
          <cell r="A446">
            <v>35700</v>
          </cell>
        </row>
        <row r="447">
          <cell r="A447">
            <v>28840</v>
          </cell>
        </row>
        <row r="448">
          <cell r="A448">
            <v>118020</v>
          </cell>
        </row>
        <row r="449">
          <cell r="A449">
            <v>43680</v>
          </cell>
        </row>
        <row r="450">
          <cell r="A450">
            <v>70700</v>
          </cell>
        </row>
        <row r="451">
          <cell r="A451">
            <v>21700</v>
          </cell>
        </row>
        <row r="452">
          <cell r="A452">
            <v>18060</v>
          </cell>
        </row>
        <row r="453">
          <cell r="A453">
            <v>73360</v>
          </cell>
        </row>
        <row r="454">
          <cell r="A454">
            <v>136640</v>
          </cell>
        </row>
        <row r="455">
          <cell r="A455">
            <v>70700</v>
          </cell>
        </row>
        <row r="456">
          <cell r="A456">
            <v>78260</v>
          </cell>
        </row>
        <row r="457">
          <cell r="A457">
            <v>40460</v>
          </cell>
        </row>
        <row r="458">
          <cell r="A458">
            <v>151620</v>
          </cell>
        </row>
        <row r="459">
          <cell r="A459">
            <v>65380</v>
          </cell>
        </row>
        <row r="460">
          <cell r="A460">
            <v>143780</v>
          </cell>
        </row>
        <row r="461">
          <cell r="A461">
            <v>21840</v>
          </cell>
        </row>
        <row r="462">
          <cell r="A462">
            <v>54600</v>
          </cell>
        </row>
        <row r="463">
          <cell r="A463">
            <v>84280</v>
          </cell>
        </row>
        <row r="464">
          <cell r="A464">
            <v>24220</v>
          </cell>
        </row>
        <row r="465">
          <cell r="A465">
            <v>51660</v>
          </cell>
        </row>
        <row r="466">
          <cell r="A466">
            <v>90720</v>
          </cell>
        </row>
        <row r="467">
          <cell r="A467">
            <v>94220</v>
          </cell>
        </row>
        <row r="468">
          <cell r="A468">
            <v>21560</v>
          </cell>
        </row>
        <row r="469">
          <cell r="A469">
            <v>31640</v>
          </cell>
        </row>
        <row r="470">
          <cell r="A470">
            <v>76440</v>
          </cell>
        </row>
        <row r="471">
          <cell r="A471">
            <v>87080</v>
          </cell>
        </row>
        <row r="472">
          <cell r="A472">
            <v>78820</v>
          </cell>
        </row>
        <row r="473">
          <cell r="A473">
            <v>29400</v>
          </cell>
        </row>
        <row r="474">
          <cell r="A474">
            <v>93660</v>
          </cell>
        </row>
        <row r="475">
          <cell r="A475">
            <v>93100</v>
          </cell>
        </row>
        <row r="476">
          <cell r="A476">
            <v>19040</v>
          </cell>
        </row>
        <row r="477">
          <cell r="A477">
            <v>75880</v>
          </cell>
        </row>
        <row r="478">
          <cell r="A478">
            <v>143360</v>
          </cell>
        </row>
        <row r="479">
          <cell r="A479">
            <v>59220</v>
          </cell>
        </row>
        <row r="480">
          <cell r="A480">
            <v>20860</v>
          </cell>
        </row>
        <row r="481">
          <cell r="A481">
            <v>173320</v>
          </cell>
        </row>
        <row r="482">
          <cell r="A482">
            <v>82180</v>
          </cell>
        </row>
        <row r="483">
          <cell r="A483">
            <v>21000</v>
          </cell>
        </row>
        <row r="484">
          <cell r="A484">
            <v>19740</v>
          </cell>
        </row>
        <row r="485">
          <cell r="A485">
            <v>24220</v>
          </cell>
        </row>
        <row r="486">
          <cell r="A486">
            <v>108920</v>
          </cell>
        </row>
        <row r="487">
          <cell r="A487">
            <v>92260</v>
          </cell>
        </row>
        <row r="488">
          <cell r="A488">
            <v>102480</v>
          </cell>
        </row>
        <row r="489">
          <cell r="A489">
            <v>123340</v>
          </cell>
        </row>
        <row r="490">
          <cell r="A490">
            <v>72660</v>
          </cell>
        </row>
        <row r="491">
          <cell r="A491">
            <v>66500</v>
          </cell>
        </row>
        <row r="492">
          <cell r="A492">
            <v>104300</v>
          </cell>
        </row>
        <row r="493">
          <cell r="A493">
            <v>39060</v>
          </cell>
        </row>
        <row r="494">
          <cell r="A494">
            <v>81620</v>
          </cell>
        </row>
        <row r="495">
          <cell r="A495">
            <v>113680</v>
          </cell>
        </row>
        <row r="496">
          <cell r="A496">
            <v>145740</v>
          </cell>
        </row>
        <row r="497">
          <cell r="A497">
            <v>122080</v>
          </cell>
        </row>
        <row r="498">
          <cell r="A498">
            <v>106960</v>
          </cell>
        </row>
        <row r="499">
          <cell r="A499">
            <v>90020</v>
          </cell>
        </row>
        <row r="500">
          <cell r="A500">
            <v>167720</v>
          </cell>
        </row>
        <row r="501">
          <cell r="A501">
            <v>78820</v>
          </cell>
        </row>
        <row r="502">
          <cell r="A502">
            <v>94920</v>
          </cell>
        </row>
        <row r="503">
          <cell r="A503">
            <v>93380</v>
          </cell>
        </row>
        <row r="504">
          <cell r="A504">
            <v>128520</v>
          </cell>
        </row>
        <row r="505">
          <cell r="A505">
            <v>24780</v>
          </cell>
        </row>
        <row r="506">
          <cell r="A506">
            <v>137060</v>
          </cell>
        </row>
        <row r="507">
          <cell r="A507">
            <v>106680</v>
          </cell>
        </row>
        <row r="508">
          <cell r="A508">
            <v>66080</v>
          </cell>
        </row>
        <row r="509">
          <cell r="A509">
            <v>30380</v>
          </cell>
        </row>
        <row r="510">
          <cell r="A510">
            <v>115360</v>
          </cell>
        </row>
        <row r="511">
          <cell r="A511">
            <v>49840</v>
          </cell>
        </row>
        <row r="512">
          <cell r="A512">
            <v>59920</v>
          </cell>
        </row>
        <row r="513">
          <cell r="A513">
            <v>100800</v>
          </cell>
        </row>
        <row r="514">
          <cell r="A514">
            <v>126560</v>
          </cell>
        </row>
        <row r="515">
          <cell r="A515">
            <v>52080</v>
          </cell>
        </row>
        <row r="516">
          <cell r="A516">
            <v>107800</v>
          </cell>
        </row>
        <row r="517">
          <cell r="A517">
            <v>99680</v>
          </cell>
        </row>
        <row r="518">
          <cell r="A518">
            <v>85400</v>
          </cell>
        </row>
        <row r="519">
          <cell r="A519">
            <v>51800</v>
          </cell>
        </row>
        <row r="520">
          <cell r="A520">
            <v>35420</v>
          </cell>
        </row>
        <row r="521">
          <cell r="A521">
            <v>75180</v>
          </cell>
        </row>
        <row r="522">
          <cell r="A522">
            <v>67340</v>
          </cell>
        </row>
        <row r="523">
          <cell r="A523">
            <v>134820</v>
          </cell>
        </row>
        <row r="524">
          <cell r="A524">
            <v>105280</v>
          </cell>
        </row>
        <row r="525">
          <cell r="A525">
            <v>114100</v>
          </cell>
        </row>
        <row r="526">
          <cell r="A526">
            <v>116900</v>
          </cell>
        </row>
        <row r="527">
          <cell r="A527">
            <v>43260</v>
          </cell>
        </row>
        <row r="528">
          <cell r="A528">
            <v>105840</v>
          </cell>
        </row>
        <row r="529">
          <cell r="A529">
            <v>35140</v>
          </cell>
        </row>
        <row r="530">
          <cell r="A530">
            <v>58380</v>
          </cell>
        </row>
        <row r="531">
          <cell r="A531">
            <v>49420</v>
          </cell>
        </row>
        <row r="532">
          <cell r="A532">
            <v>49420</v>
          </cell>
        </row>
        <row r="533">
          <cell r="A533">
            <v>62160</v>
          </cell>
        </row>
        <row r="534">
          <cell r="A534">
            <v>61880</v>
          </cell>
        </row>
        <row r="535">
          <cell r="A535">
            <v>81060</v>
          </cell>
        </row>
        <row r="536">
          <cell r="A536">
            <v>135940</v>
          </cell>
        </row>
        <row r="537">
          <cell r="A537">
            <v>134960</v>
          </cell>
        </row>
        <row r="538">
          <cell r="A538">
            <v>32340</v>
          </cell>
        </row>
        <row r="539">
          <cell r="A539">
            <v>94780</v>
          </cell>
        </row>
        <row r="540">
          <cell r="A540">
            <v>75460</v>
          </cell>
        </row>
        <row r="541">
          <cell r="A541">
            <v>59360</v>
          </cell>
        </row>
        <row r="542">
          <cell r="A542">
            <v>73780</v>
          </cell>
        </row>
        <row r="543">
          <cell r="A543">
            <v>65800</v>
          </cell>
        </row>
        <row r="544">
          <cell r="A544">
            <v>20720</v>
          </cell>
        </row>
        <row r="545">
          <cell r="A545">
            <v>17780</v>
          </cell>
        </row>
        <row r="546">
          <cell r="A546">
            <v>134680</v>
          </cell>
        </row>
        <row r="547">
          <cell r="A547">
            <v>21140</v>
          </cell>
        </row>
        <row r="548">
          <cell r="A548">
            <v>61180</v>
          </cell>
        </row>
        <row r="549">
          <cell r="A549">
            <v>60620</v>
          </cell>
        </row>
        <row r="550">
          <cell r="A550">
            <v>51380</v>
          </cell>
        </row>
        <row r="551">
          <cell r="A551">
            <v>39900</v>
          </cell>
        </row>
        <row r="552">
          <cell r="A552">
            <v>44940</v>
          </cell>
        </row>
        <row r="553">
          <cell r="A553">
            <v>130060</v>
          </cell>
        </row>
        <row r="554">
          <cell r="A554">
            <v>56140</v>
          </cell>
        </row>
        <row r="555">
          <cell r="A555">
            <v>29960</v>
          </cell>
        </row>
        <row r="556">
          <cell r="A556">
            <v>101080</v>
          </cell>
        </row>
        <row r="557">
          <cell r="A557">
            <v>95060</v>
          </cell>
        </row>
        <row r="558">
          <cell r="A558">
            <v>29540</v>
          </cell>
        </row>
        <row r="559">
          <cell r="A559">
            <v>130200</v>
          </cell>
        </row>
        <row r="560">
          <cell r="A560">
            <v>57260</v>
          </cell>
        </row>
        <row r="561">
          <cell r="A561">
            <v>85820</v>
          </cell>
        </row>
        <row r="562">
          <cell r="A562">
            <v>154980</v>
          </cell>
        </row>
        <row r="563">
          <cell r="A563">
            <v>114520</v>
          </cell>
        </row>
        <row r="564">
          <cell r="A564">
            <v>26740</v>
          </cell>
        </row>
        <row r="565">
          <cell r="A565">
            <v>103040</v>
          </cell>
        </row>
        <row r="566">
          <cell r="A566">
            <v>87500</v>
          </cell>
        </row>
        <row r="567">
          <cell r="A567">
            <v>68040</v>
          </cell>
        </row>
        <row r="568">
          <cell r="A568">
            <v>97720</v>
          </cell>
        </row>
        <row r="569">
          <cell r="A569">
            <v>126420</v>
          </cell>
        </row>
        <row r="570">
          <cell r="A570">
            <v>104300</v>
          </cell>
        </row>
        <row r="571">
          <cell r="A571">
            <v>44800</v>
          </cell>
        </row>
        <row r="572">
          <cell r="A572">
            <v>95480</v>
          </cell>
        </row>
        <row r="573">
          <cell r="A573">
            <v>30240</v>
          </cell>
        </row>
        <row r="574">
          <cell r="A574">
            <v>53480</v>
          </cell>
        </row>
        <row r="575">
          <cell r="A575">
            <v>127400</v>
          </cell>
        </row>
        <row r="576">
          <cell r="A576">
            <v>16800</v>
          </cell>
        </row>
        <row r="577">
          <cell r="A577">
            <v>25480</v>
          </cell>
        </row>
        <row r="578">
          <cell r="A578">
            <v>100940</v>
          </cell>
        </row>
        <row r="579">
          <cell r="A579">
            <v>53760</v>
          </cell>
        </row>
        <row r="580">
          <cell r="A580">
            <v>111580</v>
          </cell>
        </row>
        <row r="581">
          <cell r="A581">
            <v>24780</v>
          </cell>
        </row>
        <row r="582">
          <cell r="A582">
            <v>158060</v>
          </cell>
        </row>
        <row r="583">
          <cell r="A583">
            <v>24920</v>
          </cell>
        </row>
        <row r="584">
          <cell r="A584">
            <v>73220</v>
          </cell>
        </row>
        <row r="585">
          <cell r="A585">
            <v>84280</v>
          </cell>
        </row>
        <row r="586">
          <cell r="A586">
            <v>113120</v>
          </cell>
        </row>
        <row r="587">
          <cell r="A587">
            <v>30660</v>
          </cell>
        </row>
        <row r="588">
          <cell r="A588">
            <v>143780</v>
          </cell>
        </row>
        <row r="589">
          <cell r="A589">
            <v>126700</v>
          </cell>
        </row>
        <row r="590">
          <cell r="A590">
            <v>62440</v>
          </cell>
        </row>
        <row r="591">
          <cell r="A591">
            <v>119420</v>
          </cell>
        </row>
        <row r="592">
          <cell r="A592">
            <v>18200</v>
          </cell>
        </row>
        <row r="593">
          <cell r="A593">
            <v>45360</v>
          </cell>
        </row>
        <row r="594">
          <cell r="A594">
            <v>64820</v>
          </cell>
        </row>
        <row r="595">
          <cell r="A595">
            <v>169120</v>
          </cell>
        </row>
        <row r="596">
          <cell r="A596">
            <v>129220</v>
          </cell>
        </row>
        <row r="597">
          <cell r="A597">
            <v>143220</v>
          </cell>
        </row>
        <row r="598">
          <cell r="A598">
            <v>57960</v>
          </cell>
        </row>
        <row r="599">
          <cell r="A599">
            <v>31360</v>
          </cell>
        </row>
        <row r="600">
          <cell r="A600">
            <v>143780</v>
          </cell>
        </row>
        <row r="601">
          <cell r="A601">
            <v>61740</v>
          </cell>
        </row>
        <row r="602">
          <cell r="A602">
            <v>47180</v>
          </cell>
        </row>
        <row r="603">
          <cell r="A603">
            <v>54740</v>
          </cell>
        </row>
        <row r="604">
          <cell r="A604">
            <v>58100</v>
          </cell>
        </row>
        <row r="605">
          <cell r="A605">
            <v>25060</v>
          </cell>
        </row>
        <row r="606">
          <cell r="A606">
            <v>20440</v>
          </cell>
        </row>
        <row r="607">
          <cell r="A607">
            <v>64820</v>
          </cell>
        </row>
        <row r="608">
          <cell r="A608">
            <v>48300</v>
          </cell>
        </row>
        <row r="609">
          <cell r="A609">
            <v>107240</v>
          </cell>
        </row>
        <row r="610">
          <cell r="A610">
            <v>140140</v>
          </cell>
        </row>
        <row r="611">
          <cell r="A611">
            <v>69020</v>
          </cell>
        </row>
        <row r="612">
          <cell r="A612">
            <v>88480</v>
          </cell>
        </row>
        <row r="613">
          <cell r="A613">
            <v>59920</v>
          </cell>
        </row>
        <row r="614">
          <cell r="A614">
            <v>149240</v>
          </cell>
        </row>
        <row r="615">
          <cell r="A615">
            <v>104860</v>
          </cell>
        </row>
        <row r="616">
          <cell r="A616">
            <v>26740</v>
          </cell>
        </row>
        <row r="617">
          <cell r="A617">
            <v>68320</v>
          </cell>
        </row>
        <row r="618">
          <cell r="A618">
            <v>147420</v>
          </cell>
        </row>
        <row r="619">
          <cell r="A619">
            <v>126840</v>
          </cell>
        </row>
        <row r="620">
          <cell r="A620">
            <v>147700</v>
          </cell>
        </row>
        <row r="621">
          <cell r="A621">
            <v>25060</v>
          </cell>
        </row>
        <row r="622">
          <cell r="A622">
            <v>139020</v>
          </cell>
        </row>
        <row r="623">
          <cell r="A623">
            <v>24640</v>
          </cell>
        </row>
        <row r="624">
          <cell r="A624">
            <v>107380</v>
          </cell>
        </row>
        <row r="625">
          <cell r="A625">
            <v>92260</v>
          </cell>
        </row>
        <row r="626">
          <cell r="A626">
            <v>89180</v>
          </cell>
        </row>
        <row r="627">
          <cell r="A627">
            <v>130200</v>
          </cell>
        </row>
        <row r="628">
          <cell r="A628">
            <v>47040</v>
          </cell>
        </row>
        <row r="629">
          <cell r="A629">
            <v>38500</v>
          </cell>
        </row>
        <row r="630">
          <cell r="A630">
            <v>117740</v>
          </cell>
        </row>
        <row r="631">
          <cell r="A631">
            <v>68180</v>
          </cell>
        </row>
        <row r="632">
          <cell r="A632">
            <v>64260</v>
          </cell>
        </row>
        <row r="633">
          <cell r="A633">
            <v>98980</v>
          </cell>
        </row>
        <row r="634">
          <cell r="A634">
            <v>19320</v>
          </cell>
        </row>
        <row r="635">
          <cell r="A635">
            <v>141120</v>
          </cell>
        </row>
        <row r="636">
          <cell r="A636">
            <v>35980</v>
          </cell>
        </row>
        <row r="637">
          <cell r="A637">
            <v>37800</v>
          </cell>
        </row>
        <row r="638">
          <cell r="A638">
            <v>72660</v>
          </cell>
        </row>
        <row r="639">
          <cell r="A639">
            <v>52920</v>
          </cell>
        </row>
        <row r="640">
          <cell r="A640">
            <v>104580</v>
          </cell>
        </row>
        <row r="641">
          <cell r="A641">
            <v>20720</v>
          </cell>
        </row>
        <row r="642">
          <cell r="A642">
            <v>24360</v>
          </cell>
        </row>
        <row r="643">
          <cell r="A643">
            <v>83860</v>
          </cell>
        </row>
        <row r="644">
          <cell r="A644">
            <v>94920</v>
          </cell>
        </row>
        <row r="645">
          <cell r="A645">
            <v>189980</v>
          </cell>
        </row>
        <row r="646">
          <cell r="A646">
            <v>88200</v>
          </cell>
        </row>
        <row r="647">
          <cell r="A647">
            <v>30660</v>
          </cell>
        </row>
        <row r="648">
          <cell r="A648">
            <v>159740</v>
          </cell>
        </row>
        <row r="649">
          <cell r="A649">
            <v>32060</v>
          </cell>
        </row>
        <row r="650">
          <cell r="A650">
            <v>115780</v>
          </cell>
        </row>
        <row r="651">
          <cell r="A651">
            <v>144620</v>
          </cell>
        </row>
        <row r="652">
          <cell r="A652">
            <v>159320</v>
          </cell>
        </row>
        <row r="653">
          <cell r="A653">
            <v>76300</v>
          </cell>
        </row>
        <row r="654">
          <cell r="A654">
            <v>76440</v>
          </cell>
        </row>
        <row r="655">
          <cell r="A655">
            <v>26460</v>
          </cell>
        </row>
        <row r="656">
          <cell r="A656">
            <v>116620</v>
          </cell>
        </row>
        <row r="657">
          <cell r="A657">
            <v>84280</v>
          </cell>
        </row>
        <row r="658">
          <cell r="A658">
            <v>75180</v>
          </cell>
        </row>
        <row r="659">
          <cell r="A659">
            <v>124600</v>
          </cell>
        </row>
        <row r="660">
          <cell r="A660">
            <v>17500</v>
          </cell>
        </row>
        <row r="661">
          <cell r="A661">
            <v>70840</v>
          </cell>
        </row>
        <row r="662">
          <cell r="A662">
            <v>95060</v>
          </cell>
        </row>
        <row r="663">
          <cell r="A663">
            <v>87920</v>
          </cell>
        </row>
        <row r="664">
          <cell r="A664">
            <v>48440</v>
          </cell>
        </row>
        <row r="665">
          <cell r="A665">
            <v>60900</v>
          </cell>
        </row>
        <row r="666">
          <cell r="A666">
            <v>112980</v>
          </cell>
        </row>
        <row r="667">
          <cell r="A667">
            <v>40600</v>
          </cell>
        </row>
        <row r="668">
          <cell r="A668">
            <v>38640</v>
          </cell>
        </row>
        <row r="669">
          <cell r="A669">
            <v>17640</v>
          </cell>
        </row>
        <row r="670">
          <cell r="A670">
            <v>124040</v>
          </cell>
        </row>
        <row r="671">
          <cell r="A671">
            <v>85960</v>
          </cell>
        </row>
        <row r="672">
          <cell r="A672">
            <v>56280</v>
          </cell>
        </row>
        <row r="673">
          <cell r="A673">
            <v>97580</v>
          </cell>
        </row>
        <row r="674">
          <cell r="A674">
            <v>74620</v>
          </cell>
        </row>
        <row r="675">
          <cell r="A675">
            <v>92680</v>
          </cell>
        </row>
        <row r="676">
          <cell r="A676">
            <v>76160</v>
          </cell>
        </row>
        <row r="677">
          <cell r="A677">
            <v>96180</v>
          </cell>
        </row>
        <row r="678">
          <cell r="A678">
            <v>35140</v>
          </cell>
        </row>
        <row r="679">
          <cell r="A679">
            <v>28420</v>
          </cell>
        </row>
        <row r="680">
          <cell r="A680">
            <v>166320</v>
          </cell>
        </row>
        <row r="681">
          <cell r="A681">
            <v>24640</v>
          </cell>
        </row>
        <row r="682">
          <cell r="A682">
            <v>124180</v>
          </cell>
        </row>
        <row r="683">
          <cell r="A683">
            <v>118860</v>
          </cell>
        </row>
        <row r="684">
          <cell r="A684">
            <v>125300</v>
          </cell>
        </row>
        <row r="685">
          <cell r="A685">
            <v>16660</v>
          </cell>
        </row>
        <row r="686">
          <cell r="A686">
            <v>91700</v>
          </cell>
        </row>
        <row r="687">
          <cell r="A687">
            <v>24640</v>
          </cell>
        </row>
        <row r="688">
          <cell r="A688">
            <v>115360</v>
          </cell>
        </row>
        <row r="689">
          <cell r="A689">
            <v>56560</v>
          </cell>
        </row>
        <row r="690">
          <cell r="A690">
            <v>98000</v>
          </cell>
        </row>
        <row r="691">
          <cell r="A691">
            <v>62580</v>
          </cell>
        </row>
        <row r="692">
          <cell r="A692">
            <v>67060</v>
          </cell>
        </row>
        <row r="693">
          <cell r="A693">
            <v>88480</v>
          </cell>
        </row>
        <row r="694">
          <cell r="A694">
            <v>120540</v>
          </cell>
        </row>
        <row r="695">
          <cell r="A695">
            <v>20440</v>
          </cell>
        </row>
        <row r="696">
          <cell r="A696">
            <v>88060</v>
          </cell>
        </row>
        <row r="697">
          <cell r="A697">
            <v>32480</v>
          </cell>
        </row>
        <row r="698">
          <cell r="A698">
            <v>73640</v>
          </cell>
        </row>
        <row r="699">
          <cell r="A699">
            <v>75460</v>
          </cell>
        </row>
        <row r="700">
          <cell r="A700">
            <v>140140</v>
          </cell>
        </row>
        <row r="701">
          <cell r="A701">
            <v>70000</v>
          </cell>
        </row>
        <row r="702">
          <cell r="A702">
            <v>135800</v>
          </cell>
        </row>
        <row r="703">
          <cell r="A703">
            <v>49000</v>
          </cell>
        </row>
        <row r="704">
          <cell r="A704">
            <v>55440</v>
          </cell>
        </row>
        <row r="705">
          <cell r="A705">
            <v>65660</v>
          </cell>
        </row>
        <row r="706">
          <cell r="A706">
            <v>114520</v>
          </cell>
        </row>
        <row r="707">
          <cell r="A707">
            <v>138880</v>
          </cell>
        </row>
        <row r="708">
          <cell r="A708">
            <v>106120</v>
          </cell>
        </row>
        <row r="709">
          <cell r="A709">
            <v>20300</v>
          </cell>
        </row>
        <row r="710">
          <cell r="A710">
            <v>27580</v>
          </cell>
        </row>
        <row r="711">
          <cell r="A711">
            <v>60480</v>
          </cell>
        </row>
        <row r="712">
          <cell r="A712">
            <v>20160</v>
          </cell>
        </row>
        <row r="713">
          <cell r="A713">
            <v>60900</v>
          </cell>
        </row>
        <row r="714">
          <cell r="A714">
            <v>77700</v>
          </cell>
        </row>
        <row r="715">
          <cell r="A715">
            <v>151340</v>
          </cell>
        </row>
        <row r="716">
          <cell r="A716">
            <v>46480</v>
          </cell>
        </row>
        <row r="717">
          <cell r="A717">
            <v>138460</v>
          </cell>
        </row>
        <row r="718">
          <cell r="A718">
            <v>113960</v>
          </cell>
        </row>
        <row r="719">
          <cell r="A719">
            <v>28140</v>
          </cell>
        </row>
        <row r="720">
          <cell r="A720">
            <v>16800</v>
          </cell>
        </row>
        <row r="721">
          <cell r="A721">
            <v>111300</v>
          </cell>
        </row>
        <row r="722">
          <cell r="A722">
            <v>39060</v>
          </cell>
        </row>
        <row r="723">
          <cell r="A723">
            <v>98700</v>
          </cell>
        </row>
        <row r="724">
          <cell r="A724">
            <v>29680</v>
          </cell>
        </row>
        <row r="725">
          <cell r="A725">
            <v>59640</v>
          </cell>
        </row>
        <row r="726">
          <cell r="A726">
            <v>165900</v>
          </cell>
        </row>
        <row r="727">
          <cell r="A727">
            <v>21840</v>
          </cell>
        </row>
        <row r="728">
          <cell r="A728">
            <v>38080</v>
          </cell>
        </row>
        <row r="729">
          <cell r="A729">
            <v>36540</v>
          </cell>
        </row>
        <row r="730">
          <cell r="A730">
            <v>78260</v>
          </cell>
        </row>
        <row r="731">
          <cell r="A731">
            <v>38360</v>
          </cell>
        </row>
        <row r="732">
          <cell r="A732">
            <v>82600</v>
          </cell>
        </row>
        <row r="733">
          <cell r="A733">
            <v>51940</v>
          </cell>
        </row>
        <row r="734">
          <cell r="A734">
            <v>86800</v>
          </cell>
        </row>
        <row r="735">
          <cell r="A735">
            <v>95200</v>
          </cell>
        </row>
        <row r="736">
          <cell r="A736">
            <v>21000</v>
          </cell>
        </row>
        <row r="737">
          <cell r="A737">
            <v>63560</v>
          </cell>
        </row>
        <row r="738">
          <cell r="A738">
            <v>79240</v>
          </cell>
        </row>
        <row r="739">
          <cell r="A739">
            <v>22820</v>
          </cell>
        </row>
        <row r="740">
          <cell r="A740">
            <v>63840</v>
          </cell>
        </row>
        <row r="741">
          <cell r="A741">
            <v>19880</v>
          </cell>
        </row>
        <row r="742">
          <cell r="A742">
            <v>101080</v>
          </cell>
        </row>
        <row r="743">
          <cell r="A743">
            <v>177100</v>
          </cell>
        </row>
        <row r="744">
          <cell r="A744">
            <v>98280</v>
          </cell>
        </row>
        <row r="745">
          <cell r="A745">
            <v>18900</v>
          </cell>
        </row>
        <row r="746">
          <cell r="A746">
            <v>166320</v>
          </cell>
        </row>
        <row r="747">
          <cell r="A747">
            <v>54600</v>
          </cell>
        </row>
        <row r="748">
          <cell r="A748">
            <v>196980</v>
          </cell>
        </row>
        <row r="749">
          <cell r="A749">
            <v>72240</v>
          </cell>
        </row>
        <row r="750">
          <cell r="A750">
            <v>55580</v>
          </cell>
        </row>
        <row r="751">
          <cell r="A751">
            <v>126700</v>
          </cell>
        </row>
        <row r="752">
          <cell r="A752">
            <v>126280</v>
          </cell>
        </row>
        <row r="753">
          <cell r="A753">
            <v>142380</v>
          </cell>
        </row>
        <row r="754">
          <cell r="A754">
            <v>34160</v>
          </cell>
        </row>
        <row r="755">
          <cell r="A755">
            <v>63700</v>
          </cell>
        </row>
        <row r="756">
          <cell r="A756">
            <v>59780</v>
          </cell>
        </row>
        <row r="757">
          <cell r="A757">
            <v>115220</v>
          </cell>
        </row>
        <row r="758">
          <cell r="A758">
            <v>44660</v>
          </cell>
        </row>
        <row r="759">
          <cell r="A759">
            <v>35420</v>
          </cell>
        </row>
        <row r="760">
          <cell r="A760">
            <v>78260</v>
          </cell>
        </row>
        <row r="761">
          <cell r="A761">
            <v>67060</v>
          </cell>
        </row>
        <row r="762">
          <cell r="A762">
            <v>92820</v>
          </cell>
        </row>
        <row r="763">
          <cell r="A763">
            <v>165620</v>
          </cell>
        </row>
        <row r="764">
          <cell r="A764">
            <v>107940</v>
          </cell>
        </row>
        <row r="765">
          <cell r="A765">
            <v>39760</v>
          </cell>
        </row>
        <row r="766">
          <cell r="A766">
            <v>59080</v>
          </cell>
        </row>
        <row r="767">
          <cell r="A767">
            <v>44660</v>
          </cell>
        </row>
        <row r="768">
          <cell r="A768">
            <v>82740</v>
          </cell>
        </row>
        <row r="769">
          <cell r="A769">
            <v>101080</v>
          </cell>
        </row>
        <row r="770">
          <cell r="A770">
            <v>84700</v>
          </cell>
        </row>
        <row r="771">
          <cell r="A771">
            <v>51380</v>
          </cell>
        </row>
        <row r="772">
          <cell r="A772">
            <v>124180</v>
          </cell>
        </row>
        <row r="773">
          <cell r="A773">
            <v>71680</v>
          </cell>
        </row>
        <row r="774">
          <cell r="A774">
            <v>84420</v>
          </cell>
        </row>
        <row r="775">
          <cell r="A775">
            <v>40880</v>
          </cell>
        </row>
        <row r="776">
          <cell r="A776">
            <v>111440</v>
          </cell>
        </row>
        <row r="777">
          <cell r="A777">
            <v>110600</v>
          </cell>
        </row>
        <row r="778">
          <cell r="A778">
            <v>51240</v>
          </cell>
        </row>
        <row r="779">
          <cell r="A779">
            <v>47880</v>
          </cell>
        </row>
        <row r="780">
          <cell r="A780">
            <v>27160</v>
          </cell>
        </row>
        <row r="781">
          <cell r="A781">
            <v>120960</v>
          </cell>
        </row>
        <row r="782">
          <cell r="A782">
            <v>16100</v>
          </cell>
        </row>
        <row r="783">
          <cell r="A783">
            <v>33600</v>
          </cell>
        </row>
        <row r="784">
          <cell r="A784">
            <v>172200</v>
          </cell>
        </row>
        <row r="785">
          <cell r="A785">
            <v>100660</v>
          </cell>
        </row>
        <row r="786">
          <cell r="A786">
            <v>99260</v>
          </cell>
        </row>
        <row r="787">
          <cell r="A787">
            <v>28420</v>
          </cell>
        </row>
        <row r="788">
          <cell r="A788">
            <v>72940</v>
          </cell>
        </row>
        <row r="789">
          <cell r="A789">
            <v>23660</v>
          </cell>
        </row>
        <row r="790">
          <cell r="A790">
            <v>135520</v>
          </cell>
        </row>
        <row r="791">
          <cell r="A791">
            <v>77000</v>
          </cell>
        </row>
        <row r="792">
          <cell r="A792">
            <v>29260</v>
          </cell>
        </row>
        <row r="793">
          <cell r="A793">
            <v>143360</v>
          </cell>
        </row>
        <row r="794">
          <cell r="A794">
            <v>75320</v>
          </cell>
        </row>
        <row r="795">
          <cell r="A795">
            <v>137760</v>
          </cell>
        </row>
        <row r="796">
          <cell r="A796">
            <v>56980</v>
          </cell>
        </row>
        <row r="797">
          <cell r="A797">
            <v>117180</v>
          </cell>
        </row>
        <row r="798">
          <cell r="A798">
            <v>188300</v>
          </cell>
        </row>
        <row r="799">
          <cell r="A799">
            <v>104160</v>
          </cell>
        </row>
        <row r="800">
          <cell r="A800">
            <v>156520</v>
          </cell>
        </row>
        <row r="801">
          <cell r="A801">
            <v>55440</v>
          </cell>
        </row>
        <row r="802">
          <cell r="A802">
            <v>89880</v>
          </cell>
        </row>
        <row r="803">
          <cell r="A803">
            <v>56000</v>
          </cell>
        </row>
        <row r="804">
          <cell r="A804">
            <v>90160</v>
          </cell>
        </row>
        <row r="805">
          <cell r="A805">
            <v>111860</v>
          </cell>
        </row>
        <row r="806">
          <cell r="A806">
            <v>108220</v>
          </cell>
        </row>
        <row r="807">
          <cell r="A807">
            <v>137900</v>
          </cell>
        </row>
        <row r="808">
          <cell r="A808">
            <v>130900</v>
          </cell>
        </row>
        <row r="809">
          <cell r="A809">
            <v>69300</v>
          </cell>
        </row>
        <row r="810">
          <cell r="A810">
            <v>177800</v>
          </cell>
        </row>
        <row r="811">
          <cell r="A811">
            <v>133140</v>
          </cell>
        </row>
        <row r="812">
          <cell r="A812">
            <v>25760</v>
          </cell>
        </row>
        <row r="813">
          <cell r="A813">
            <v>18900</v>
          </cell>
        </row>
        <row r="814">
          <cell r="A814">
            <v>61320</v>
          </cell>
        </row>
        <row r="815">
          <cell r="A815">
            <v>92820</v>
          </cell>
        </row>
        <row r="816">
          <cell r="A816">
            <v>26320</v>
          </cell>
        </row>
        <row r="817">
          <cell r="A817">
            <v>75460</v>
          </cell>
        </row>
        <row r="818">
          <cell r="A818">
            <v>64120</v>
          </cell>
        </row>
        <row r="819">
          <cell r="A819">
            <v>26600</v>
          </cell>
        </row>
        <row r="820">
          <cell r="A820">
            <v>35700</v>
          </cell>
        </row>
        <row r="821">
          <cell r="A821">
            <v>90440</v>
          </cell>
        </row>
        <row r="822">
          <cell r="A822">
            <v>114940</v>
          </cell>
        </row>
        <row r="823">
          <cell r="A823">
            <v>71960</v>
          </cell>
        </row>
        <row r="824">
          <cell r="A824">
            <v>91560</v>
          </cell>
        </row>
        <row r="825">
          <cell r="A825">
            <v>84140</v>
          </cell>
        </row>
        <row r="826">
          <cell r="A826">
            <v>108640</v>
          </cell>
        </row>
        <row r="827">
          <cell r="A827">
            <v>97580</v>
          </cell>
        </row>
        <row r="828">
          <cell r="A828">
            <v>24220</v>
          </cell>
        </row>
        <row r="829">
          <cell r="A829">
            <v>93100</v>
          </cell>
        </row>
        <row r="830">
          <cell r="A830">
            <v>28980</v>
          </cell>
        </row>
        <row r="831">
          <cell r="A831">
            <v>18340</v>
          </cell>
        </row>
        <row r="832">
          <cell r="A832">
            <v>108780</v>
          </cell>
        </row>
        <row r="833">
          <cell r="A833">
            <v>92120</v>
          </cell>
        </row>
        <row r="834">
          <cell r="A834">
            <v>29820</v>
          </cell>
        </row>
        <row r="835">
          <cell r="A835">
            <v>27580</v>
          </cell>
        </row>
        <row r="836">
          <cell r="A836">
            <v>25060</v>
          </cell>
        </row>
        <row r="837">
          <cell r="A837">
            <v>162540</v>
          </cell>
        </row>
        <row r="838">
          <cell r="A838">
            <v>158200</v>
          </cell>
        </row>
        <row r="839">
          <cell r="A839">
            <v>35420</v>
          </cell>
        </row>
        <row r="840">
          <cell r="A840">
            <v>19040</v>
          </cell>
        </row>
        <row r="841">
          <cell r="A841">
            <v>136500</v>
          </cell>
        </row>
        <row r="842">
          <cell r="A842">
            <v>95760</v>
          </cell>
        </row>
        <row r="843">
          <cell r="A843">
            <v>184100</v>
          </cell>
        </row>
        <row r="844">
          <cell r="A844">
            <v>27440</v>
          </cell>
        </row>
        <row r="845">
          <cell r="A845">
            <v>71400</v>
          </cell>
        </row>
        <row r="846">
          <cell r="A846">
            <v>66080</v>
          </cell>
        </row>
        <row r="847">
          <cell r="A847">
            <v>51380</v>
          </cell>
        </row>
        <row r="848">
          <cell r="A848">
            <v>117460</v>
          </cell>
        </row>
        <row r="849">
          <cell r="A849">
            <v>110460</v>
          </cell>
        </row>
        <row r="850">
          <cell r="A850">
            <v>67760</v>
          </cell>
        </row>
        <row r="851">
          <cell r="A851">
            <v>87080</v>
          </cell>
        </row>
        <row r="852">
          <cell r="A852">
            <v>51800</v>
          </cell>
        </row>
        <row r="853">
          <cell r="A853">
            <v>108640</v>
          </cell>
        </row>
        <row r="854">
          <cell r="A854">
            <v>25760</v>
          </cell>
        </row>
        <row r="855">
          <cell r="A855">
            <v>14280</v>
          </cell>
        </row>
        <row r="856">
          <cell r="A856">
            <v>73080</v>
          </cell>
        </row>
        <row r="857">
          <cell r="A857">
            <v>151200</v>
          </cell>
        </row>
        <row r="858">
          <cell r="A858">
            <v>143920</v>
          </cell>
        </row>
        <row r="859">
          <cell r="A859">
            <v>96740</v>
          </cell>
        </row>
        <row r="860">
          <cell r="A860">
            <v>36260</v>
          </cell>
        </row>
        <row r="861">
          <cell r="A861">
            <v>64120</v>
          </cell>
        </row>
        <row r="862">
          <cell r="A862">
            <v>140140</v>
          </cell>
        </row>
        <row r="863">
          <cell r="A863">
            <v>22820</v>
          </cell>
        </row>
        <row r="864">
          <cell r="A864">
            <v>45780</v>
          </cell>
        </row>
        <row r="865">
          <cell r="A865">
            <v>45780</v>
          </cell>
        </row>
        <row r="866">
          <cell r="A866">
            <v>100240</v>
          </cell>
        </row>
        <row r="867">
          <cell r="A867">
            <v>37380</v>
          </cell>
        </row>
        <row r="868">
          <cell r="A868">
            <v>22820</v>
          </cell>
        </row>
        <row r="869">
          <cell r="A869">
            <v>63700</v>
          </cell>
        </row>
        <row r="870">
          <cell r="A870">
            <v>46480</v>
          </cell>
        </row>
        <row r="871">
          <cell r="A871">
            <v>102060</v>
          </cell>
        </row>
        <row r="872">
          <cell r="A872">
            <v>135380</v>
          </cell>
        </row>
        <row r="873">
          <cell r="A873">
            <v>23660</v>
          </cell>
        </row>
        <row r="874">
          <cell r="A874">
            <v>73920</v>
          </cell>
        </row>
        <row r="875">
          <cell r="A875">
            <v>84700</v>
          </cell>
        </row>
        <row r="876">
          <cell r="A876">
            <v>37380</v>
          </cell>
        </row>
        <row r="877">
          <cell r="A877">
            <v>89040</v>
          </cell>
        </row>
        <row r="878">
          <cell r="A878">
            <v>37940</v>
          </cell>
        </row>
        <row r="879">
          <cell r="A879">
            <v>38080</v>
          </cell>
        </row>
        <row r="880">
          <cell r="A880">
            <v>122780</v>
          </cell>
        </row>
        <row r="881">
          <cell r="A881">
            <v>96180</v>
          </cell>
        </row>
        <row r="882">
          <cell r="A882">
            <v>84280</v>
          </cell>
        </row>
        <row r="883">
          <cell r="A883">
            <v>66220</v>
          </cell>
        </row>
        <row r="884">
          <cell r="A884">
            <v>85400</v>
          </cell>
        </row>
        <row r="885">
          <cell r="A885">
            <v>117880</v>
          </cell>
        </row>
        <row r="886">
          <cell r="A886">
            <v>121660</v>
          </cell>
        </row>
        <row r="887">
          <cell r="A887">
            <v>30380</v>
          </cell>
        </row>
        <row r="888">
          <cell r="A888">
            <v>24640</v>
          </cell>
        </row>
        <row r="889">
          <cell r="A889">
            <v>70140</v>
          </cell>
        </row>
        <row r="890">
          <cell r="A890">
            <v>59780</v>
          </cell>
        </row>
        <row r="891">
          <cell r="A891">
            <v>58520</v>
          </cell>
        </row>
        <row r="892">
          <cell r="A892">
            <v>75040</v>
          </cell>
        </row>
        <row r="893">
          <cell r="A893">
            <v>135660</v>
          </cell>
        </row>
        <row r="894">
          <cell r="A894">
            <v>14280</v>
          </cell>
        </row>
        <row r="895">
          <cell r="A895">
            <v>68600</v>
          </cell>
        </row>
        <row r="896">
          <cell r="A896">
            <v>104300</v>
          </cell>
        </row>
        <row r="897">
          <cell r="A897">
            <v>27720</v>
          </cell>
        </row>
        <row r="898">
          <cell r="A898">
            <v>19460</v>
          </cell>
        </row>
        <row r="899">
          <cell r="A899">
            <v>59220</v>
          </cell>
        </row>
        <row r="900">
          <cell r="A900">
            <v>73080</v>
          </cell>
        </row>
        <row r="901">
          <cell r="A901">
            <v>99260</v>
          </cell>
        </row>
        <row r="902">
          <cell r="A902">
            <v>34160</v>
          </cell>
        </row>
        <row r="903">
          <cell r="A903">
            <v>96320</v>
          </cell>
        </row>
        <row r="904">
          <cell r="A904">
            <v>14560</v>
          </cell>
        </row>
        <row r="905">
          <cell r="A905">
            <v>110880</v>
          </cell>
        </row>
        <row r="906">
          <cell r="A906">
            <v>25200</v>
          </cell>
        </row>
        <row r="907">
          <cell r="A907">
            <v>60340</v>
          </cell>
        </row>
        <row r="908">
          <cell r="A908">
            <v>38920</v>
          </cell>
        </row>
        <row r="909">
          <cell r="A909">
            <v>136080</v>
          </cell>
        </row>
        <row r="910">
          <cell r="A910">
            <v>54040</v>
          </cell>
        </row>
        <row r="911">
          <cell r="A911">
            <v>77140</v>
          </cell>
        </row>
        <row r="912">
          <cell r="A912">
            <v>87920</v>
          </cell>
        </row>
        <row r="913">
          <cell r="A913">
            <v>40880</v>
          </cell>
        </row>
        <row r="914">
          <cell r="A914">
            <v>14280</v>
          </cell>
        </row>
        <row r="915">
          <cell r="A915">
            <v>20020</v>
          </cell>
        </row>
        <row r="916">
          <cell r="A916">
            <v>98000</v>
          </cell>
        </row>
        <row r="917">
          <cell r="A917">
            <v>111860</v>
          </cell>
        </row>
        <row r="918">
          <cell r="A918">
            <v>17500</v>
          </cell>
        </row>
        <row r="919">
          <cell r="A919">
            <v>117880</v>
          </cell>
        </row>
        <row r="920">
          <cell r="A920">
            <v>20440</v>
          </cell>
        </row>
        <row r="921">
          <cell r="A921">
            <v>19320</v>
          </cell>
        </row>
        <row r="922">
          <cell r="A922">
            <v>101080</v>
          </cell>
        </row>
        <row r="923">
          <cell r="A923">
            <v>68740</v>
          </cell>
        </row>
        <row r="924">
          <cell r="A924">
            <v>74620</v>
          </cell>
        </row>
        <row r="925">
          <cell r="A925">
            <v>166040</v>
          </cell>
        </row>
        <row r="926">
          <cell r="A926">
            <v>79660</v>
          </cell>
        </row>
        <row r="927">
          <cell r="A927">
            <v>152880</v>
          </cell>
        </row>
        <row r="928">
          <cell r="A928">
            <v>32480</v>
          </cell>
        </row>
        <row r="929">
          <cell r="A929">
            <v>86100</v>
          </cell>
        </row>
        <row r="930">
          <cell r="A930">
            <v>35840</v>
          </cell>
        </row>
        <row r="931">
          <cell r="A931">
            <v>21000</v>
          </cell>
        </row>
        <row r="932">
          <cell r="A932">
            <v>236320</v>
          </cell>
        </row>
        <row r="933">
          <cell r="A933">
            <v>69440</v>
          </cell>
        </row>
        <row r="934">
          <cell r="A934">
            <v>56840</v>
          </cell>
        </row>
        <row r="935">
          <cell r="A935">
            <v>156660</v>
          </cell>
        </row>
        <row r="936">
          <cell r="A936">
            <v>24500</v>
          </cell>
        </row>
        <row r="937">
          <cell r="A937">
            <v>90440</v>
          </cell>
        </row>
        <row r="938">
          <cell r="A938">
            <v>46200</v>
          </cell>
        </row>
        <row r="939">
          <cell r="A939">
            <v>31920</v>
          </cell>
        </row>
        <row r="940">
          <cell r="A940">
            <v>33320</v>
          </cell>
        </row>
        <row r="941">
          <cell r="A941">
            <v>196000</v>
          </cell>
        </row>
        <row r="942">
          <cell r="A942">
            <v>135100</v>
          </cell>
        </row>
        <row r="943">
          <cell r="A943">
            <v>19880</v>
          </cell>
        </row>
        <row r="944">
          <cell r="A944">
            <v>137760</v>
          </cell>
        </row>
        <row r="945">
          <cell r="A945">
            <v>115360</v>
          </cell>
        </row>
        <row r="946">
          <cell r="A946">
            <v>106540</v>
          </cell>
        </row>
        <row r="947">
          <cell r="A947">
            <v>60200</v>
          </cell>
        </row>
        <row r="948">
          <cell r="A948">
            <v>100520</v>
          </cell>
        </row>
        <row r="949">
          <cell r="A949">
            <v>165060</v>
          </cell>
        </row>
        <row r="950">
          <cell r="A950">
            <v>100520</v>
          </cell>
        </row>
        <row r="951">
          <cell r="A951">
            <v>165760</v>
          </cell>
        </row>
        <row r="952">
          <cell r="A952">
            <v>86380</v>
          </cell>
        </row>
        <row r="953">
          <cell r="A953">
            <v>151480</v>
          </cell>
        </row>
        <row r="954">
          <cell r="A954">
            <v>105700</v>
          </cell>
        </row>
        <row r="955">
          <cell r="A955">
            <v>75180</v>
          </cell>
        </row>
        <row r="956">
          <cell r="A956">
            <v>135240</v>
          </cell>
        </row>
        <row r="957">
          <cell r="A957">
            <v>54180</v>
          </cell>
        </row>
        <row r="958">
          <cell r="A958">
            <v>15960</v>
          </cell>
        </row>
        <row r="959">
          <cell r="A959">
            <v>153720</v>
          </cell>
        </row>
        <row r="960">
          <cell r="A960">
            <v>20160</v>
          </cell>
        </row>
        <row r="961">
          <cell r="A961">
            <v>20300</v>
          </cell>
        </row>
        <row r="962">
          <cell r="A962">
            <v>68180</v>
          </cell>
        </row>
        <row r="963">
          <cell r="A963">
            <v>17780</v>
          </cell>
        </row>
        <row r="964">
          <cell r="A964">
            <v>136640</v>
          </cell>
        </row>
        <row r="965">
          <cell r="A965">
            <v>135100</v>
          </cell>
        </row>
        <row r="966">
          <cell r="A966">
            <v>15400</v>
          </cell>
        </row>
        <row r="967">
          <cell r="A967">
            <v>19600</v>
          </cell>
        </row>
        <row r="968">
          <cell r="A968">
            <v>30380</v>
          </cell>
        </row>
        <row r="969">
          <cell r="A969">
            <v>48300</v>
          </cell>
        </row>
        <row r="970">
          <cell r="A970">
            <v>25480</v>
          </cell>
        </row>
        <row r="971">
          <cell r="A971">
            <v>77840</v>
          </cell>
        </row>
        <row r="972">
          <cell r="A972">
            <v>154560</v>
          </cell>
        </row>
        <row r="973">
          <cell r="A973">
            <v>129220</v>
          </cell>
        </row>
        <row r="974">
          <cell r="A974">
            <v>101220</v>
          </cell>
        </row>
        <row r="975">
          <cell r="A975">
            <v>159040</v>
          </cell>
        </row>
        <row r="976">
          <cell r="A976">
            <v>124040</v>
          </cell>
        </row>
        <row r="977">
          <cell r="A977">
            <v>20860</v>
          </cell>
        </row>
        <row r="978">
          <cell r="A978">
            <v>102200</v>
          </cell>
        </row>
        <row r="979">
          <cell r="A979">
            <v>51660</v>
          </cell>
        </row>
        <row r="980">
          <cell r="A980">
            <v>87080</v>
          </cell>
        </row>
        <row r="981">
          <cell r="A981">
            <v>18480</v>
          </cell>
        </row>
        <row r="982">
          <cell r="A982">
            <v>18620</v>
          </cell>
        </row>
        <row r="983">
          <cell r="A983">
            <v>90020</v>
          </cell>
        </row>
        <row r="984">
          <cell r="A984">
            <v>57400</v>
          </cell>
        </row>
        <row r="985">
          <cell r="A985">
            <v>121100</v>
          </cell>
        </row>
        <row r="986">
          <cell r="A986">
            <v>98000</v>
          </cell>
        </row>
        <row r="987">
          <cell r="A987">
            <v>173040</v>
          </cell>
        </row>
        <row r="988">
          <cell r="A988">
            <v>36260</v>
          </cell>
        </row>
        <row r="989">
          <cell r="A989">
            <v>113680</v>
          </cell>
        </row>
        <row r="990">
          <cell r="A990">
            <v>57960</v>
          </cell>
        </row>
        <row r="991">
          <cell r="A991">
            <v>17360</v>
          </cell>
        </row>
        <row r="992">
          <cell r="A992">
            <v>19740</v>
          </cell>
        </row>
        <row r="993">
          <cell r="A993">
            <v>92260</v>
          </cell>
        </row>
        <row r="994">
          <cell r="A994">
            <v>83580</v>
          </cell>
        </row>
        <row r="995">
          <cell r="A995">
            <v>24920</v>
          </cell>
        </row>
        <row r="996">
          <cell r="A996">
            <v>58660</v>
          </cell>
        </row>
        <row r="997">
          <cell r="A997">
            <v>75320</v>
          </cell>
        </row>
        <row r="998">
          <cell r="A998">
            <v>29680</v>
          </cell>
        </row>
        <row r="999">
          <cell r="A999">
            <v>143640</v>
          </cell>
        </row>
        <row r="1000">
          <cell r="A1000">
            <v>131180</v>
          </cell>
        </row>
        <row r="1001">
          <cell r="A1001">
            <v>143500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utofill with Options"/>
      <sheetName val="Compare lists"/>
      <sheetName val="Naming a Range"/>
      <sheetName val="Generate part numbers"/>
      <sheetName val="If or Lookup"/>
    </sheetNames>
    <sheetDataSet>
      <sheetData sheetId="0" refreshError="1"/>
      <sheetData sheetId="1" refreshError="1"/>
      <sheetData sheetId="2" refreshError="1"/>
      <sheetData sheetId="3">
        <row r="2">
          <cell r="A2">
            <v>239</v>
          </cell>
        </row>
        <row r="3">
          <cell r="A3">
            <v>193</v>
          </cell>
        </row>
        <row r="4">
          <cell r="A4">
            <v>245</v>
          </cell>
        </row>
        <row r="5">
          <cell r="A5">
            <v>222</v>
          </cell>
        </row>
        <row r="6">
          <cell r="A6">
            <v>194</v>
          </cell>
        </row>
        <row r="7">
          <cell r="A7">
            <v>174</v>
          </cell>
        </row>
        <row r="8">
          <cell r="A8">
            <v>189</v>
          </cell>
        </row>
        <row r="9">
          <cell r="A9">
            <v>211</v>
          </cell>
        </row>
        <row r="10">
          <cell r="A10">
            <v>180</v>
          </cell>
        </row>
        <row r="11">
          <cell r="A11">
            <v>195</v>
          </cell>
        </row>
        <row r="12">
          <cell r="A12">
            <v>248</v>
          </cell>
        </row>
        <row r="13">
          <cell r="A13">
            <v>209</v>
          </cell>
        </row>
        <row r="14">
          <cell r="A14">
            <v>186</v>
          </cell>
        </row>
        <row r="15">
          <cell r="A15">
            <v>246</v>
          </cell>
        </row>
        <row r="16">
          <cell r="A16">
            <v>240</v>
          </cell>
        </row>
        <row r="17">
          <cell r="A17">
            <v>154</v>
          </cell>
        </row>
        <row r="18">
          <cell r="A18">
            <v>225</v>
          </cell>
        </row>
        <row r="19">
          <cell r="A19">
            <v>233</v>
          </cell>
        </row>
        <row r="20">
          <cell r="A20">
            <v>211</v>
          </cell>
        </row>
        <row r="21">
          <cell r="A21">
            <v>192</v>
          </cell>
        </row>
        <row r="22">
          <cell r="A22">
            <v>234</v>
          </cell>
        </row>
        <row r="23">
          <cell r="A23">
            <v>213</v>
          </cell>
        </row>
        <row r="24">
          <cell r="A24">
            <v>193</v>
          </cell>
        </row>
        <row r="25">
          <cell r="A25">
            <v>158</v>
          </cell>
        </row>
        <row r="26">
          <cell r="A26">
            <v>164</v>
          </cell>
        </row>
        <row r="27">
          <cell r="A27">
            <v>152</v>
          </cell>
        </row>
        <row r="28">
          <cell r="A28">
            <v>166</v>
          </cell>
        </row>
        <row r="29">
          <cell r="A29">
            <v>183</v>
          </cell>
        </row>
        <row r="30">
          <cell r="A30">
            <v>170</v>
          </cell>
        </row>
        <row r="31">
          <cell r="A31">
            <v>209</v>
          </cell>
        </row>
        <row r="32">
          <cell r="A32">
            <v>155</v>
          </cell>
        </row>
        <row r="33">
          <cell r="A33">
            <v>248</v>
          </cell>
        </row>
        <row r="34">
          <cell r="A34">
            <v>206</v>
          </cell>
        </row>
        <row r="35">
          <cell r="A35">
            <v>194</v>
          </cell>
        </row>
        <row r="36">
          <cell r="A36">
            <v>201</v>
          </cell>
        </row>
        <row r="37">
          <cell r="A37">
            <v>203</v>
          </cell>
        </row>
        <row r="38">
          <cell r="A38">
            <v>204</v>
          </cell>
        </row>
        <row r="39">
          <cell r="A39">
            <v>161</v>
          </cell>
        </row>
        <row r="40">
          <cell r="A40">
            <v>173</v>
          </cell>
        </row>
        <row r="41">
          <cell r="A41">
            <v>182</v>
          </cell>
        </row>
        <row r="42">
          <cell r="A42">
            <v>177</v>
          </cell>
        </row>
        <row r="43">
          <cell r="A43">
            <v>235</v>
          </cell>
        </row>
        <row r="44">
          <cell r="A44">
            <v>193</v>
          </cell>
        </row>
        <row r="45">
          <cell r="A45">
            <v>238</v>
          </cell>
        </row>
        <row r="46">
          <cell r="A46">
            <v>209</v>
          </cell>
        </row>
        <row r="47">
          <cell r="A47">
            <v>239</v>
          </cell>
        </row>
        <row r="48">
          <cell r="A48">
            <v>219</v>
          </cell>
        </row>
        <row r="49">
          <cell r="A49">
            <v>206</v>
          </cell>
        </row>
        <row r="50">
          <cell r="A50">
            <v>192</v>
          </cell>
        </row>
        <row r="51">
          <cell r="A51">
            <v>240</v>
          </cell>
        </row>
        <row r="52">
          <cell r="A52">
            <v>201</v>
          </cell>
        </row>
        <row r="53">
          <cell r="A53">
            <v>180</v>
          </cell>
        </row>
        <row r="54">
          <cell r="A54">
            <v>220</v>
          </cell>
        </row>
        <row r="55">
          <cell r="A55">
            <v>218</v>
          </cell>
        </row>
        <row r="56">
          <cell r="A56">
            <v>226</v>
          </cell>
        </row>
        <row r="57">
          <cell r="A57">
            <v>230</v>
          </cell>
        </row>
        <row r="58">
          <cell r="A58">
            <v>176</v>
          </cell>
        </row>
        <row r="59">
          <cell r="A59">
            <v>160</v>
          </cell>
        </row>
        <row r="60">
          <cell r="A60">
            <v>175</v>
          </cell>
        </row>
        <row r="61">
          <cell r="A61">
            <v>220</v>
          </cell>
        </row>
        <row r="62">
          <cell r="A62">
            <v>152</v>
          </cell>
        </row>
        <row r="63">
          <cell r="A63">
            <v>190</v>
          </cell>
        </row>
        <row r="64">
          <cell r="A64">
            <v>238</v>
          </cell>
        </row>
        <row r="65">
          <cell r="A65">
            <v>246</v>
          </cell>
        </row>
        <row r="66">
          <cell r="A66">
            <v>227</v>
          </cell>
        </row>
        <row r="67">
          <cell r="A67">
            <v>223</v>
          </cell>
        </row>
        <row r="68">
          <cell r="A68">
            <v>233</v>
          </cell>
        </row>
        <row r="69">
          <cell r="A69">
            <v>163</v>
          </cell>
        </row>
        <row r="70">
          <cell r="A70">
            <v>199</v>
          </cell>
        </row>
        <row r="71">
          <cell r="A71">
            <v>152</v>
          </cell>
        </row>
        <row r="72">
          <cell r="A72">
            <v>213</v>
          </cell>
        </row>
        <row r="73">
          <cell r="A73">
            <v>191</v>
          </cell>
        </row>
        <row r="74">
          <cell r="A74">
            <v>155</v>
          </cell>
        </row>
        <row r="75">
          <cell r="A75">
            <v>164</v>
          </cell>
        </row>
        <row r="76">
          <cell r="A76">
            <v>222</v>
          </cell>
        </row>
        <row r="77">
          <cell r="A77">
            <v>222</v>
          </cell>
        </row>
        <row r="78">
          <cell r="A78">
            <v>193</v>
          </cell>
        </row>
        <row r="79">
          <cell r="A79">
            <v>180</v>
          </cell>
        </row>
        <row r="80">
          <cell r="A80">
            <v>235</v>
          </cell>
        </row>
        <row r="81">
          <cell r="A81">
            <v>200</v>
          </cell>
        </row>
        <row r="82">
          <cell r="A82">
            <v>188</v>
          </cell>
        </row>
        <row r="83">
          <cell r="A83">
            <v>238</v>
          </cell>
        </row>
        <row r="84">
          <cell r="A84">
            <v>170</v>
          </cell>
        </row>
        <row r="85">
          <cell r="A85">
            <v>246</v>
          </cell>
        </row>
        <row r="86">
          <cell r="A86">
            <v>154</v>
          </cell>
        </row>
        <row r="87">
          <cell r="A87">
            <v>168</v>
          </cell>
        </row>
        <row r="88">
          <cell r="A88">
            <v>203</v>
          </cell>
        </row>
        <row r="89">
          <cell r="A89">
            <v>186</v>
          </cell>
        </row>
        <row r="90">
          <cell r="A90">
            <v>217</v>
          </cell>
        </row>
        <row r="91">
          <cell r="A91">
            <v>198</v>
          </cell>
        </row>
        <row r="92">
          <cell r="A92">
            <v>249</v>
          </cell>
        </row>
        <row r="93">
          <cell r="A93">
            <v>165</v>
          </cell>
        </row>
        <row r="94">
          <cell r="A94">
            <v>202</v>
          </cell>
        </row>
        <row r="95">
          <cell r="A95">
            <v>225</v>
          </cell>
        </row>
        <row r="96">
          <cell r="A96">
            <v>214</v>
          </cell>
        </row>
        <row r="97">
          <cell r="A97">
            <v>178</v>
          </cell>
        </row>
        <row r="98">
          <cell r="A98">
            <v>249</v>
          </cell>
        </row>
        <row r="99">
          <cell r="A99">
            <v>229</v>
          </cell>
        </row>
        <row r="100">
          <cell r="A100">
            <v>173</v>
          </cell>
        </row>
        <row r="101">
          <cell r="A101">
            <v>172</v>
          </cell>
        </row>
        <row r="102">
          <cell r="A102">
            <v>205</v>
          </cell>
        </row>
        <row r="103">
          <cell r="A103">
            <v>222</v>
          </cell>
        </row>
        <row r="104">
          <cell r="A104">
            <v>203</v>
          </cell>
        </row>
        <row r="105">
          <cell r="A105">
            <v>178</v>
          </cell>
        </row>
        <row r="106">
          <cell r="A106">
            <v>177</v>
          </cell>
        </row>
        <row r="107">
          <cell r="A107">
            <v>229</v>
          </cell>
        </row>
        <row r="108">
          <cell r="A108">
            <v>245</v>
          </cell>
        </row>
        <row r="109">
          <cell r="A109">
            <v>227</v>
          </cell>
        </row>
        <row r="110">
          <cell r="A110">
            <v>155</v>
          </cell>
        </row>
        <row r="111">
          <cell r="A111">
            <v>171</v>
          </cell>
        </row>
        <row r="112">
          <cell r="A112">
            <v>245</v>
          </cell>
        </row>
        <row r="113">
          <cell r="A113">
            <v>151</v>
          </cell>
        </row>
        <row r="114">
          <cell r="A114">
            <v>234</v>
          </cell>
        </row>
        <row r="115">
          <cell r="A115">
            <v>195</v>
          </cell>
        </row>
        <row r="116">
          <cell r="A116">
            <v>249</v>
          </cell>
        </row>
        <row r="117">
          <cell r="A117">
            <v>210</v>
          </cell>
        </row>
        <row r="118">
          <cell r="A118">
            <v>235</v>
          </cell>
        </row>
        <row r="119">
          <cell r="A119">
            <v>196</v>
          </cell>
        </row>
        <row r="120">
          <cell r="A120">
            <v>205</v>
          </cell>
        </row>
        <row r="121">
          <cell r="A121">
            <v>247</v>
          </cell>
        </row>
        <row r="122">
          <cell r="A122">
            <v>249</v>
          </cell>
        </row>
        <row r="123">
          <cell r="A123">
            <v>162</v>
          </cell>
        </row>
        <row r="124">
          <cell r="A124">
            <v>209</v>
          </cell>
        </row>
        <row r="125">
          <cell r="A125">
            <v>189</v>
          </cell>
        </row>
        <row r="126">
          <cell r="A126">
            <v>165</v>
          </cell>
        </row>
        <row r="127">
          <cell r="A127">
            <v>204</v>
          </cell>
        </row>
        <row r="128">
          <cell r="A128">
            <v>173</v>
          </cell>
        </row>
        <row r="129">
          <cell r="A129">
            <v>195</v>
          </cell>
        </row>
        <row r="130">
          <cell r="A130">
            <v>220</v>
          </cell>
        </row>
        <row r="131">
          <cell r="A131">
            <v>208</v>
          </cell>
        </row>
        <row r="132">
          <cell r="A132">
            <v>160</v>
          </cell>
        </row>
        <row r="133">
          <cell r="A133">
            <v>209</v>
          </cell>
        </row>
        <row r="134">
          <cell r="A134">
            <v>170</v>
          </cell>
        </row>
        <row r="135">
          <cell r="A135">
            <v>173</v>
          </cell>
        </row>
        <row r="136">
          <cell r="A136">
            <v>247</v>
          </cell>
        </row>
        <row r="137">
          <cell r="A137">
            <v>245</v>
          </cell>
        </row>
        <row r="138">
          <cell r="A138">
            <v>213</v>
          </cell>
        </row>
        <row r="139">
          <cell r="A139">
            <v>199</v>
          </cell>
        </row>
        <row r="140">
          <cell r="A140">
            <v>243</v>
          </cell>
        </row>
        <row r="141">
          <cell r="A141">
            <v>191</v>
          </cell>
        </row>
        <row r="142">
          <cell r="A142">
            <v>152</v>
          </cell>
        </row>
        <row r="143">
          <cell r="A143">
            <v>236</v>
          </cell>
        </row>
        <row r="144">
          <cell r="A144">
            <v>178</v>
          </cell>
        </row>
        <row r="145">
          <cell r="A145">
            <v>232</v>
          </cell>
        </row>
        <row r="146">
          <cell r="A146">
            <v>185</v>
          </cell>
        </row>
        <row r="147">
          <cell r="A147">
            <v>157</v>
          </cell>
        </row>
        <row r="148">
          <cell r="A148">
            <v>166</v>
          </cell>
        </row>
        <row r="149">
          <cell r="A149">
            <v>165</v>
          </cell>
        </row>
        <row r="150">
          <cell r="A150">
            <v>217</v>
          </cell>
        </row>
        <row r="151">
          <cell r="A151">
            <v>208</v>
          </cell>
        </row>
        <row r="152">
          <cell r="A152">
            <v>187</v>
          </cell>
        </row>
        <row r="153">
          <cell r="A153">
            <v>176</v>
          </cell>
        </row>
        <row r="154">
          <cell r="A154">
            <v>175</v>
          </cell>
        </row>
        <row r="155">
          <cell r="A155">
            <v>206</v>
          </cell>
        </row>
        <row r="156">
          <cell r="A156">
            <v>172</v>
          </cell>
        </row>
        <row r="157">
          <cell r="A157">
            <v>208</v>
          </cell>
        </row>
        <row r="158">
          <cell r="A158">
            <v>181</v>
          </cell>
        </row>
        <row r="159">
          <cell r="A159">
            <v>200</v>
          </cell>
        </row>
        <row r="160">
          <cell r="A160">
            <v>238</v>
          </cell>
        </row>
        <row r="161">
          <cell r="A161">
            <v>231</v>
          </cell>
        </row>
        <row r="162">
          <cell r="A162">
            <v>185</v>
          </cell>
        </row>
        <row r="163">
          <cell r="A163">
            <v>213</v>
          </cell>
        </row>
        <row r="164">
          <cell r="A164">
            <v>157</v>
          </cell>
        </row>
        <row r="165">
          <cell r="A165">
            <v>217</v>
          </cell>
        </row>
        <row r="166">
          <cell r="A166">
            <v>189</v>
          </cell>
        </row>
        <row r="167">
          <cell r="A167">
            <v>169</v>
          </cell>
        </row>
        <row r="168">
          <cell r="A168">
            <v>195</v>
          </cell>
        </row>
        <row r="169">
          <cell r="A169">
            <v>219</v>
          </cell>
        </row>
        <row r="170">
          <cell r="A170">
            <v>152</v>
          </cell>
        </row>
        <row r="171">
          <cell r="A171">
            <v>166</v>
          </cell>
        </row>
        <row r="172">
          <cell r="A172">
            <v>209</v>
          </cell>
        </row>
        <row r="173">
          <cell r="A173">
            <v>212</v>
          </cell>
        </row>
        <row r="174">
          <cell r="A174">
            <v>182</v>
          </cell>
        </row>
        <row r="175">
          <cell r="A175">
            <v>193</v>
          </cell>
        </row>
        <row r="176">
          <cell r="A176">
            <v>167</v>
          </cell>
        </row>
        <row r="177">
          <cell r="A177">
            <v>182</v>
          </cell>
        </row>
        <row r="178">
          <cell r="A178">
            <v>227</v>
          </cell>
        </row>
        <row r="179">
          <cell r="A179">
            <v>223</v>
          </cell>
        </row>
        <row r="180">
          <cell r="A180">
            <v>234</v>
          </cell>
        </row>
        <row r="181">
          <cell r="A181">
            <v>167</v>
          </cell>
        </row>
        <row r="182">
          <cell r="A182">
            <v>221</v>
          </cell>
        </row>
        <row r="183">
          <cell r="A183">
            <v>202</v>
          </cell>
        </row>
        <row r="184">
          <cell r="A184">
            <v>194</v>
          </cell>
        </row>
        <row r="185">
          <cell r="A185">
            <v>193</v>
          </cell>
        </row>
        <row r="186">
          <cell r="A186">
            <v>215</v>
          </cell>
        </row>
        <row r="187">
          <cell r="A187">
            <v>183</v>
          </cell>
        </row>
        <row r="188">
          <cell r="A188">
            <v>166</v>
          </cell>
        </row>
        <row r="189">
          <cell r="A189">
            <v>234</v>
          </cell>
        </row>
        <row r="190">
          <cell r="A190">
            <v>202</v>
          </cell>
        </row>
        <row r="191">
          <cell r="A191">
            <v>171</v>
          </cell>
        </row>
        <row r="192">
          <cell r="A192">
            <v>236</v>
          </cell>
        </row>
        <row r="193">
          <cell r="A193">
            <v>211</v>
          </cell>
        </row>
        <row r="194">
          <cell r="A194">
            <v>232</v>
          </cell>
        </row>
        <row r="195">
          <cell r="A195">
            <v>183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169</v>
          </cell>
        </row>
        <row r="199">
          <cell r="A199">
            <v>193</v>
          </cell>
        </row>
        <row r="200">
          <cell r="A200">
            <v>161</v>
          </cell>
        </row>
        <row r="201">
          <cell r="A201">
            <v>190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C5" sqref="C5"/>
    </sheetView>
  </sheetViews>
  <sheetFormatPr defaultRowHeight="14.35" x14ac:dyDescent="0.5"/>
  <sheetData>
    <row r="2" spans="2:7" x14ac:dyDescent="0.5">
      <c r="D2" s="33">
        <v>44197</v>
      </c>
    </row>
    <row r="5" spans="2:7" ht="18" x14ac:dyDescent="0.6">
      <c r="B5" s="3"/>
      <c r="C5" s="4" t="s">
        <v>8</v>
      </c>
      <c r="E5" s="3"/>
      <c r="F5" s="3"/>
      <c r="G5" s="3"/>
    </row>
    <row r="6" spans="2:7" x14ac:dyDescent="0.5">
      <c r="B6" s="5">
        <v>1</v>
      </c>
      <c r="C6" s="6" t="s">
        <v>44</v>
      </c>
      <c r="D6" s="7"/>
      <c r="E6" s="3"/>
      <c r="F6" s="8"/>
      <c r="G6" s="3"/>
    </row>
    <row r="7" spans="2:7" x14ac:dyDescent="0.5">
      <c r="B7" s="5">
        <v>2</v>
      </c>
      <c r="C7" s="6" t="s">
        <v>45</v>
      </c>
      <c r="D7" s="7"/>
      <c r="E7" s="3"/>
      <c r="F7" s="8"/>
      <c r="G7" s="3"/>
    </row>
    <row r="8" spans="2:7" x14ac:dyDescent="0.5">
      <c r="B8" s="5">
        <v>3</v>
      </c>
      <c r="C8" s="7" t="s">
        <v>57</v>
      </c>
      <c r="D8" s="7"/>
      <c r="E8" s="3"/>
      <c r="F8" s="8"/>
      <c r="G8" s="3"/>
    </row>
    <row r="9" spans="2:7" x14ac:dyDescent="0.5">
      <c r="B9" s="5">
        <v>4</v>
      </c>
      <c r="C9" s="7" t="s">
        <v>48</v>
      </c>
      <c r="D9" s="3"/>
      <c r="E9" s="3"/>
      <c r="F9" s="8"/>
      <c r="G9" s="3"/>
    </row>
    <row r="10" spans="2:7" x14ac:dyDescent="0.5">
      <c r="B10" s="5">
        <v>5</v>
      </c>
      <c r="C10" s="6" t="s">
        <v>49</v>
      </c>
      <c r="D10" s="9"/>
      <c r="E10" s="3"/>
      <c r="F10" s="8"/>
      <c r="G10" s="3"/>
    </row>
    <row r="11" spans="2:7" x14ac:dyDescent="0.5">
      <c r="B11" s="5">
        <v>6</v>
      </c>
      <c r="C11" s="6" t="s">
        <v>50</v>
      </c>
      <c r="D11" s="9"/>
      <c r="E11" s="3"/>
      <c r="F11" s="8"/>
      <c r="G11" s="3"/>
    </row>
    <row r="12" spans="2:7" x14ac:dyDescent="0.5">
      <c r="B12" s="5">
        <v>7</v>
      </c>
      <c r="C12" s="7" t="s">
        <v>56</v>
      </c>
      <c r="D12" s="7"/>
      <c r="E12" s="3"/>
      <c r="F12" s="8"/>
      <c r="G12" s="3"/>
    </row>
    <row r="13" spans="2:7" x14ac:dyDescent="0.5">
      <c r="B13" s="5"/>
      <c r="C13" s="6"/>
      <c r="D13" s="3"/>
      <c r="E13" s="3"/>
      <c r="F13" s="3"/>
      <c r="G13" s="3"/>
    </row>
    <row r="14" spans="2:7" ht="18" x14ac:dyDescent="0.5">
      <c r="B14" s="3"/>
      <c r="C14" s="10"/>
      <c r="D14" s="7"/>
      <c r="E14" s="3"/>
      <c r="F14" s="3"/>
      <c r="G14" s="3"/>
    </row>
    <row r="15" spans="2:7" ht="18" x14ac:dyDescent="0.6">
      <c r="B15" s="3"/>
      <c r="C15" s="3"/>
      <c r="D15" s="11"/>
      <c r="E15" s="12"/>
      <c r="F15" s="3"/>
      <c r="G15" s="3"/>
    </row>
    <row r="16" spans="2:7" x14ac:dyDescent="0.5">
      <c r="B16" s="3"/>
      <c r="C16" s="3" t="s">
        <v>9</v>
      </c>
      <c r="D16" s="3"/>
      <c r="E16" s="3"/>
      <c r="F16" s="3"/>
      <c r="G16" s="3"/>
    </row>
    <row r="17" spans="2:7" x14ac:dyDescent="0.5">
      <c r="B17" s="3"/>
      <c r="C17" s="3"/>
      <c r="D17" s="3"/>
      <c r="E17" s="3"/>
      <c r="F17" s="3"/>
      <c r="G17" s="3"/>
    </row>
    <row r="18" spans="2:7" ht="20.7" x14ac:dyDescent="0.7">
      <c r="B18" s="3"/>
      <c r="C18" s="13" t="s">
        <v>10</v>
      </c>
      <c r="D18" s="3"/>
      <c r="E18" s="3"/>
      <c r="F18" s="3"/>
      <c r="G18" s="3"/>
    </row>
    <row r="19" spans="2:7" x14ac:dyDescent="0.5">
      <c r="B19" s="3"/>
      <c r="C19" s="3"/>
      <c r="D19" s="3"/>
      <c r="E19" s="3"/>
      <c r="F19" s="3"/>
      <c r="G19" s="3"/>
    </row>
    <row r="20" spans="2:7" x14ac:dyDescent="0.5">
      <c r="B20" s="3"/>
      <c r="C20" s="3"/>
      <c r="D20" s="7" t="s">
        <v>11</v>
      </c>
      <c r="E20" s="3"/>
      <c r="F20" s="3"/>
      <c r="G20" s="3"/>
    </row>
    <row r="21" spans="2:7" x14ac:dyDescent="0.5">
      <c r="B21" s="3"/>
      <c r="C21" s="3"/>
      <c r="D21" s="3"/>
      <c r="E21" s="3"/>
      <c r="F21" s="3"/>
      <c r="G21" s="3"/>
    </row>
  </sheetData>
  <hyperlinks>
    <hyperlink ref="C18" r:id="rId1"/>
    <hyperlink ref="D20" r:id="rId2"/>
    <hyperlink ref="C6" location="'Get rid of a letter or symbol'!A1" display="Get rid of a letter or symbol"/>
    <hyperlink ref="C7" location="'Get dates from Text'!A1" display="Get dates from Text"/>
    <hyperlink ref="C8" location="'Copy to Word or PPT'!A1" display="Moving an Accurate copy of excel parts to Word or PPT"/>
    <hyperlink ref="C9" location="'Rounding to 1000s'!A1" display="Rounding to the nearest 1000"/>
    <hyperlink ref="C10" location="'Autofill with Options'!A1" display="Autofill Dates with Options"/>
    <hyperlink ref="C11" location="'Compare lists'!A1" display="Compare lists"/>
    <hyperlink ref="C12" location="'If or Lookup'!A1" display="Nested IF or Looku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4.35" x14ac:dyDescent="0.5"/>
  <cols>
    <col min="1" max="1" width="16.703125" customWidth="1"/>
    <col min="2" max="2" width="18.29296875" customWidth="1"/>
  </cols>
  <sheetData>
    <row r="1" spans="1:8" ht="15.7" x14ac:dyDescent="0.5">
      <c r="A1" s="1" t="s">
        <v>0</v>
      </c>
      <c r="B1" s="28" t="str">
        <f t="shared" ref="B1:B7" si="0">SUBSTITUTE(A1,"-","")</f>
        <v>053503697</v>
      </c>
      <c r="D1" t="s">
        <v>1</v>
      </c>
    </row>
    <row r="2" spans="1:8" ht="15.7" x14ac:dyDescent="0.5">
      <c r="A2" s="1" t="s">
        <v>2</v>
      </c>
      <c r="B2" s="28" t="str">
        <f t="shared" si="0"/>
        <v>053503698</v>
      </c>
      <c r="H2" s="2"/>
    </row>
    <row r="3" spans="1:8" ht="15.7" x14ac:dyDescent="0.5">
      <c r="A3" s="1" t="s">
        <v>3</v>
      </c>
      <c r="B3" s="28" t="str">
        <f t="shared" si="0"/>
        <v>053503699</v>
      </c>
    </row>
    <row r="4" spans="1:8" ht="15.7" x14ac:dyDescent="0.5">
      <c r="A4" s="1" t="s">
        <v>4</v>
      </c>
      <c r="B4" s="28" t="str">
        <f t="shared" si="0"/>
        <v>053503700</v>
      </c>
    </row>
    <row r="5" spans="1:8" ht="15.7" x14ac:dyDescent="0.5">
      <c r="A5" s="1" t="s">
        <v>5</v>
      </c>
      <c r="B5" s="28" t="str">
        <f t="shared" si="0"/>
        <v>053503701</v>
      </c>
    </row>
    <row r="6" spans="1:8" ht="15.7" x14ac:dyDescent="0.5">
      <c r="A6" s="1" t="s">
        <v>6</v>
      </c>
      <c r="B6" s="28" t="str">
        <f t="shared" si="0"/>
        <v>053503702</v>
      </c>
    </row>
    <row r="7" spans="1:8" ht="15.7" x14ac:dyDescent="0.5">
      <c r="A7" s="1" t="s">
        <v>7</v>
      </c>
      <c r="B7" s="28" t="str">
        <f t="shared" si="0"/>
        <v>053503703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15"/>
  <sheetViews>
    <sheetView zoomScaleNormal="100" workbookViewId="0">
      <selection activeCell="F11" sqref="F11"/>
    </sheetView>
  </sheetViews>
  <sheetFormatPr defaultRowHeight="14.35" x14ac:dyDescent="0.5"/>
  <cols>
    <col min="4" max="5" width="12.703125" customWidth="1"/>
    <col min="10" max="10" width="8.9375" customWidth="1"/>
    <col min="11" max="11" width="10.29296875" bestFit="1" customWidth="1"/>
  </cols>
  <sheetData>
    <row r="4" spans="4:12" x14ac:dyDescent="0.5">
      <c r="D4">
        <v>20161123</v>
      </c>
      <c r="E4" s="22">
        <v>42697</v>
      </c>
      <c r="F4">
        <v>2016</v>
      </c>
      <c r="G4">
        <v>11</v>
      </c>
      <c r="H4">
        <v>23</v>
      </c>
      <c r="J4">
        <v>20161123</v>
      </c>
      <c r="K4" s="22">
        <f>DATE(LEFT(J4,4),MID(J4,5,2),RIGHT(J4,2))</f>
        <v>42697</v>
      </c>
    </row>
    <row r="5" spans="4:12" x14ac:dyDescent="0.5">
      <c r="D5">
        <v>20150909</v>
      </c>
      <c r="E5" s="22">
        <v>42256</v>
      </c>
      <c r="F5">
        <v>2015</v>
      </c>
      <c r="G5">
        <v>9</v>
      </c>
      <c r="H5">
        <v>9</v>
      </c>
      <c r="J5">
        <v>20150909</v>
      </c>
      <c r="K5" s="22">
        <f t="shared" ref="K5:K7" si="0">DATE(LEFT(J5,4),MID(J5,5,2),RIGHT(J5,2))</f>
        <v>42256</v>
      </c>
    </row>
    <row r="6" spans="4:12" x14ac:dyDescent="0.5">
      <c r="D6">
        <v>20170101</v>
      </c>
      <c r="E6" s="22">
        <v>42736</v>
      </c>
      <c r="F6">
        <v>2017</v>
      </c>
      <c r="G6">
        <v>1</v>
      </c>
      <c r="H6">
        <v>1</v>
      </c>
      <c r="J6">
        <v>20170101</v>
      </c>
      <c r="K6" s="22">
        <f t="shared" si="0"/>
        <v>42736</v>
      </c>
    </row>
    <row r="7" spans="4:12" x14ac:dyDescent="0.5">
      <c r="D7">
        <v>20191201</v>
      </c>
      <c r="E7" s="22">
        <v>43800</v>
      </c>
      <c r="F7">
        <v>2019</v>
      </c>
      <c r="G7">
        <v>12</v>
      </c>
      <c r="H7">
        <v>1</v>
      </c>
      <c r="J7">
        <v>20191201</v>
      </c>
      <c r="K7" s="22">
        <f t="shared" si="0"/>
        <v>43800</v>
      </c>
    </row>
    <row r="10" spans="4:12" x14ac:dyDescent="0.5">
      <c r="J10">
        <v>2016</v>
      </c>
      <c r="K10">
        <v>11</v>
      </c>
      <c r="L10">
        <v>23</v>
      </c>
    </row>
    <row r="11" spans="4:12" x14ac:dyDescent="0.5">
      <c r="J11">
        <v>2015</v>
      </c>
      <c r="K11">
        <v>9</v>
      </c>
      <c r="L11">
        <v>9</v>
      </c>
    </row>
    <row r="12" spans="4:12" x14ac:dyDescent="0.5">
      <c r="D12" s="22">
        <v>42697</v>
      </c>
      <c r="J12">
        <v>2017</v>
      </c>
      <c r="K12">
        <v>1</v>
      </c>
      <c r="L12">
        <v>1</v>
      </c>
    </row>
    <row r="13" spans="4:12" x14ac:dyDescent="0.5">
      <c r="D13" s="22">
        <v>42256</v>
      </c>
      <c r="J13">
        <v>2019</v>
      </c>
      <c r="K13">
        <v>12</v>
      </c>
      <c r="L13">
        <v>1</v>
      </c>
    </row>
    <row r="14" spans="4:12" x14ac:dyDescent="0.5">
      <c r="D14" s="22">
        <v>42736</v>
      </c>
    </row>
    <row r="15" spans="4:12" x14ac:dyDescent="0.5">
      <c r="D15" s="22">
        <v>43800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9:BE44"/>
  <sheetViews>
    <sheetView workbookViewId="0"/>
  </sheetViews>
  <sheetFormatPr defaultRowHeight="14.35" x14ac:dyDescent="0.5"/>
  <cols>
    <col min="15" max="15" width="13.87890625" customWidth="1"/>
    <col min="16" max="45" width="4" bestFit="1" customWidth="1"/>
    <col min="46" max="46" width="6.5859375" bestFit="1" customWidth="1"/>
    <col min="48" max="48" width="9.5859375" bestFit="1" customWidth="1"/>
    <col min="52" max="52" width="20.1171875" customWidth="1"/>
  </cols>
  <sheetData>
    <row r="9" spans="15:57" x14ac:dyDescent="0.5">
      <c r="O9" s="14" t="s">
        <v>12</v>
      </c>
      <c r="P9" s="15">
        <v>1</v>
      </c>
      <c r="Q9" s="15">
        <v>2</v>
      </c>
      <c r="R9" s="15">
        <v>3</v>
      </c>
      <c r="S9" s="15">
        <v>4</v>
      </c>
      <c r="T9" s="15">
        <v>5</v>
      </c>
      <c r="U9" s="15">
        <v>6</v>
      </c>
      <c r="V9" s="15">
        <v>7</v>
      </c>
      <c r="W9" s="15">
        <v>8</v>
      </c>
      <c r="X9" s="15">
        <v>9</v>
      </c>
      <c r="Y9" s="15">
        <v>10</v>
      </c>
      <c r="Z9" s="15">
        <v>11</v>
      </c>
      <c r="AA9" s="15">
        <v>12</v>
      </c>
      <c r="AB9" s="15">
        <v>13</v>
      </c>
      <c r="AC9" s="15">
        <v>14</v>
      </c>
      <c r="AD9" s="15">
        <v>15</v>
      </c>
      <c r="AE9" s="15">
        <v>16</v>
      </c>
      <c r="AF9" s="15">
        <v>17</v>
      </c>
      <c r="AG9" s="15">
        <v>18</v>
      </c>
      <c r="AH9" s="15">
        <v>19</v>
      </c>
      <c r="AI9" s="15">
        <v>20</v>
      </c>
      <c r="AJ9" s="15">
        <v>21</v>
      </c>
      <c r="AK9" s="15">
        <v>22</v>
      </c>
      <c r="AL9" s="15">
        <v>23</v>
      </c>
      <c r="AM9" s="15">
        <v>24</v>
      </c>
      <c r="AN9" s="15">
        <v>25</v>
      </c>
      <c r="AO9" s="15">
        <v>26</v>
      </c>
      <c r="AP9" s="15">
        <v>27</v>
      </c>
      <c r="AQ9" s="15">
        <v>28</v>
      </c>
      <c r="AR9" s="15">
        <v>29</v>
      </c>
      <c r="AS9" s="15">
        <v>30</v>
      </c>
      <c r="AT9" s="16" t="s">
        <v>13</v>
      </c>
    </row>
    <row r="10" spans="15:57" x14ac:dyDescent="0.5">
      <c r="O10" s="14" t="s">
        <v>14</v>
      </c>
      <c r="P10" s="17">
        <v>14</v>
      </c>
      <c r="Q10" s="17">
        <v>12</v>
      </c>
      <c r="R10" s="17">
        <v>10</v>
      </c>
      <c r="S10" s="17">
        <v>12</v>
      </c>
      <c r="T10" s="17">
        <v>9</v>
      </c>
      <c r="U10" s="17">
        <v>7</v>
      </c>
      <c r="V10" s="17">
        <v>9</v>
      </c>
      <c r="W10" s="17">
        <v>11</v>
      </c>
      <c r="X10" s="17">
        <v>9</v>
      </c>
      <c r="Y10" s="17">
        <v>12</v>
      </c>
      <c r="Z10" s="17">
        <v>10</v>
      </c>
      <c r="AA10" s="17">
        <v>7</v>
      </c>
      <c r="AB10" s="17">
        <v>12</v>
      </c>
      <c r="AC10" s="17">
        <v>9</v>
      </c>
      <c r="AD10" s="17">
        <v>15</v>
      </c>
      <c r="AE10" s="17">
        <v>13</v>
      </c>
      <c r="AF10" s="17">
        <v>7</v>
      </c>
      <c r="AG10" s="17">
        <v>10</v>
      </c>
      <c r="AH10" s="17">
        <v>8</v>
      </c>
      <c r="AI10" s="17">
        <v>5</v>
      </c>
      <c r="AJ10" s="17">
        <v>12</v>
      </c>
      <c r="AK10" s="17">
        <v>9</v>
      </c>
      <c r="AL10" s="17">
        <v>7</v>
      </c>
      <c r="AM10" s="17">
        <v>9</v>
      </c>
      <c r="AN10" s="17">
        <v>20</v>
      </c>
      <c r="AO10" s="17">
        <v>12</v>
      </c>
      <c r="AP10" s="17">
        <v>8</v>
      </c>
      <c r="AQ10" s="17">
        <v>2</v>
      </c>
      <c r="AR10" s="17">
        <v>9</v>
      </c>
      <c r="AS10" s="17">
        <v>10</v>
      </c>
      <c r="AT10" s="18">
        <f>SUM(P10:AS10)</f>
        <v>299</v>
      </c>
    </row>
    <row r="11" spans="15:57" ht="23.35" x14ac:dyDescent="0.5">
      <c r="O11" s="14" t="s">
        <v>15</v>
      </c>
      <c r="P11" s="17">
        <v>100</v>
      </c>
      <c r="Q11" s="17">
        <v>100</v>
      </c>
      <c r="R11" s="17">
        <v>100</v>
      </c>
      <c r="S11" s="17">
        <v>100</v>
      </c>
      <c r="T11" s="17">
        <v>100</v>
      </c>
      <c r="U11" s="17">
        <v>100</v>
      </c>
      <c r="V11" s="17">
        <v>100</v>
      </c>
      <c r="W11" s="17">
        <v>100</v>
      </c>
      <c r="X11" s="17">
        <v>100</v>
      </c>
      <c r="Y11" s="17">
        <v>100</v>
      </c>
      <c r="Z11" s="17">
        <v>100</v>
      </c>
      <c r="AA11" s="17">
        <v>100</v>
      </c>
      <c r="AB11" s="17">
        <v>100</v>
      </c>
      <c r="AC11" s="17">
        <v>100</v>
      </c>
      <c r="AD11" s="17">
        <v>100</v>
      </c>
      <c r="AE11" s="17">
        <v>100</v>
      </c>
      <c r="AF11" s="17">
        <v>100</v>
      </c>
      <c r="AG11" s="17">
        <v>100</v>
      </c>
      <c r="AH11" s="17">
        <v>100</v>
      </c>
      <c r="AI11" s="17">
        <v>100</v>
      </c>
      <c r="AJ11" s="17">
        <v>100</v>
      </c>
      <c r="AK11" s="17">
        <v>100</v>
      </c>
      <c r="AL11" s="17">
        <v>100</v>
      </c>
      <c r="AM11" s="17">
        <v>100</v>
      </c>
      <c r="AN11" s="17">
        <v>100</v>
      </c>
      <c r="AO11" s="17">
        <v>100</v>
      </c>
      <c r="AP11" s="17">
        <v>100</v>
      </c>
      <c r="AQ11" s="17">
        <v>100</v>
      </c>
      <c r="AR11" s="17">
        <v>100</v>
      </c>
      <c r="AS11" s="17">
        <v>100</v>
      </c>
      <c r="AT11" s="18">
        <f>SUM(P11:AS11)</f>
        <v>3000</v>
      </c>
      <c r="AY11" s="14" t="s">
        <v>12</v>
      </c>
      <c r="AZ11" s="14" t="s">
        <v>14</v>
      </c>
      <c r="BA11" s="14" t="s">
        <v>15</v>
      </c>
      <c r="BB11" s="19" t="s">
        <v>16</v>
      </c>
      <c r="BC11" s="19" t="s">
        <v>17</v>
      </c>
      <c r="BD11" s="19" t="s">
        <v>18</v>
      </c>
      <c r="BE11" s="19" t="s">
        <v>19</v>
      </c>
    </row>
    <row r="12" spans="15:57" x14ac:dyDescent="0.5">
      <c r="AY12" s="20">
        <v>1</v>
      </c>
      <c r="AZ12" s="17">
        <v>14</v>
      </c>
      <c r="BA12" s="17">
        <v>100</v>
      </c>
      <c r="BB12" s="21">
        <f>AZ12/BA12</f>
        <v>0.14000000000000001</v>
      </c>
      <c r="BC12" s="21">
        <f>$AT$13</f>
        <v>9.9666666666666667E-2</v>
      </c>
      <c r="BD12" s="21">
        <f>$AV$19</f>
        <v>0.18953317878324991</v>
      </c>
      <c r="BE12" s="21">
        <f>$AV$22</f>
        <v>9.8001545500834286E-3</v>
      </c>
    </row>
    <row r="13" spans="15:57" x14ac:dyDescent="0.5">
      <c r="AT13" s="21">
        <f>AT10/AT11</f>
        <v>9.9666666666666667E-2</v>
      </c>
      <c r="AY13" s="20">
        <v>2</v>
      </c>
      <c r="AZ13" s="17">
        <v>12</v>
      </c>
      <c r="BA13" s="17">
        <v>100</v>
      </c>
      <c r="BB13" s="21">
        <f t="shared" ref="BB13:BB41" si="0">AZ13/BA13</f>
        <v>0.12</v>
      </c>
      <c r="BC13" s="21">
        <f t="shared" ref="BC13:BC41" si="1">$AT$13</f>
        <v>9.9666666666666667E-2</v>
      </c>
      <c r="BD13" s="21">
        <f t="shared" ref="BD13:BD41" si="2">$AV$19</f>
        <v>0.18953317878324991</v>
      </c>
      <c r="BE13" s="21">
        <f t="shared" ref="BE13:BE41" si="3">$AV$22</f>
        <v>9.8001545500834286E-3</v>
      </c>
    </row>
    <row r="14" spans="15:57" x14ac:dyDescent="0.5">
      <c r="AY14" s="20">
        <v>3</v>
      </c>
      <c r="AZ14" s="17">
        <v>10</v>
      </c>
      <c r="BA14" s="17">
        <v>100</v>
      </c>
      <c r="BB14" s="21">
        <f t="shared" si="0"/>
        <v>0.1</v>
      </c>
      <c r="BC14" s="21">
        <f t="shared" si="1"/>
        <v>9.9666666666666667E-2</v>
      </c>
      <c r="BD14" s="21">
        <f t="shared" si="2"/>
        <v>0.18953317878324991</v>
      </c>
      <c r="BE14" s="21">
        <f t="shared" si="3"/>
        <v>9.8001545500834286E-3</v>
      </c>
    </row>
    <row r="15" spans="15:57" x14ac:dyDescent="0.5">
      <c r="AY15" s="20">
        <v>4</v>
      </c>
      <c r="AZ15" s="17">
        <v>12</v>
      </c>
      <c r="BA15" s="17">
        <v>100</v>
      </c>
      <c r="BB15" s="21">
        <f t="shared" si="0"/>
        <v>0.12</v>
      </c>
      <c r="BC15" s="21">
        <f t="shared" si="1"/>
        <v>9.9666666666666667E-2</v>
      </c>
      <c r="BD15" s="21">
        <f t="shared" si="2"/>
        <v>0.18953317878324991</v>
      </c>
      <c r="BE15" s="21">
        <f t="shared" si="3"/>
        <v>9.8001545500834286E-3</v>
      </c>
    </row>
    <row r="16" spans="15:57" x14ac:dyDescent="0.5">
      <c r="AY16" s="20">
        <v>5</v>
      </c>
      <c r="AZ16" s="17">
        <v>9</v>
      </c>
      <c r="BA16" s="17">
        <v>100</v>
      </c>
      <c r="BB16" s="21">
        <f t="shared" si="0"/>
        <v>0.09</v>
      </c>
      <c r="BC16" s="21">
        <f t="shared" si="1"/>
        <v>9.9666666666666667E-2</v>
      </c>
      <c r="BD16" s="21">
        <f t="shared" si="2"/>
        <v>0.18953317878324991</v>
      </c>
      <c r="BE16" s="21">
        <f t="shared" si="3"/>
        <v>9.8001545500834286E-3</v>
      </c>
    </row>
    <row r="17" spans="48:57" x14ac:dyDescent="0.5">
      <c r="AY17" s="20">
        <v>6</v>
      </c>
      <c r="AZ17" s="17">
        <v>7</v>
      </c>
      <c r="BA17" s="17">
        <v>100</v>
      </c>
      <c r="BB17" s="21">
        <f t="shared" si="0"/>
        <v>7.0000000000000007E-2</v>
      </c>
      <c r="BC17" s="21">
        <f t="shared" si="1"/>
        <v>9.9666666666666667E-2</v>
      </c>
      <c r="BD17" s="21">
        <f t="shared" si="2"/>
        <v>0.18953317878324991</v>
      </c>
      <c r="BE17" s="21">
        <f t="shared" si="3"/>
        <v>9.8001545500834286E-3</v>
      </c>
    </row>
    <row r="18" spans="48:57" x14ac:dyDescent="0.5">
      <c r="AY18" s="20">
        <v>7</v>
      </c>
      <c r="AZ18" s="17">
        <v>9</v>
      </c>
      <c r="BA18" s="17">
        <v>100</v>
      </c>
      <c r="BB18" s="21">
        <f t="shared" si="0"/>
        <v>0.09</v>
      </c>
      <c r="BC18" s="21">
        <f t="shared" si="1"/>
        <v>9.9666666666666667E-2</v>
      </c>
      <c r="BD18" s="21">
        <f t="shared" si="2"/>
        <v>0.18953317878324991</v>
      </c>
      <c r="BE18" s="21">
        <f t="shared" si="3"/>
        <v>9.8001545500834286E-3</v>
      </c>
    </row>
    <row r="19" spans="48:57" x14ac:dyDescent="0.5">
      <c r="AV19" s="21">
        <f>AT13+3*SQRT((AT13*(1-AT13))/100)</f>
        <v>0.18953317878324991</v>
      </c>
      <c r="AY19" s="20">
        <v>8</v>
      </c>
      <c r="AZ19" s="17">
        <v>11</v>
      </c>
      <c r="BA19" s="17">
        <v>100</v>
      </c>
      <c r="BB19" s="21">
        <f t="shared" si="0"/>
        <v>0.11</v>
      </c>
      <c r="BC19" s="21">
        <f t="shared" si="1"/>
        <v>9.9666666666666667E-2</v>
      </c>
      <c r="BD19" s="21">
        <f t="shared" si="2"/>
        <v>0.18953317878324991</v>
      </c>
      <c r="BE19" s="21">
        <f t="shared" si="3"/>
        <v>9.8001545500834286E-3</v>
      </c>
    </row>
    <row r="20" spans="48:57" x14ac:dyDescent="0.5">
      <c r="AY20" s="20">
        <v>9</v>
      </c>
      <c r="AZ20" s="17">
        <v>9</v>
      </c>
      <c r="BA20" s="17">
        <v>100</v>
      </c>
      <c r="BB20" s="21">
        <f t="shared" si="0"/>
        <v>0.09</v>
      </c>
      <c r="BC20" s="21">
        <f t="shared" si="1"/>
        <v>9.9666666666666667E-2</v>
      </c>
      <c r="BD20" s="21">
        <f t="shared" si="2"/>
        <v>0.18953317878324991</v>
      </c>
      <c r="BE20" s="21">
        <f t="shared" si="3"/>
        <v>9.8001545500834286E-3</v>
      </c>
    </row>
    <row r="21" spans="48:57" x14ac:dyDescent="0.5">
      <c r="AY21" s="20">
        <v>10</v>
      </c>
      <c r="AZ21" s="17">
        <v>12</v>
      </c>
      <c r="BA21" s="17">
        <v>100</v>
      </c>
      <c r="BB21" s="21">
        <f t="shared" si="0"/>
        <v>0.12</v>
      </c>
      <c r="BC21" s="21">
        <f t="shared" si="1"/>
        <v>9.9666666666666667E-2</v>
      </c>
      <c r="BD21" s="21">
        <f t="shared" si="2"/>
        <v>0.18953317878324991</v>
      </c>
      <c r="BE21" s="21">
        <f t="shared" si="3"/>
        <v>9.8001545500834286E-3</v>
      </c>
    </row>
    <row r="22" spans="48:57" x14ac:dyDescent="0.5">
      <c r="AV22" s="21">
        <f>AT13-3*SQRT((AT13*(1-AT13))/100)</f>
        <v>9.8001545500834286E-3</v>
      </c>
      <c r="AY22" s="20">
        <v>11</v>
      </c>
      <c r="AZ22" s="17">
        <v>10</v>
      </c>
      <c r="BA22" s="17">
        <v>100</v>
      </c>
      <c r="BB22" s="21">
        <f t="shared" si="0"/>
        <v>0.1</v>
      </c>
      <c r="BC22" s="21">
        <f t="shared" si="1"/>
        <v>9.9666666666666667E-2</v>
      </c>
      <c r="BD22" s="21">
        <f t="shared" si="2"/>
        <v>0.18953317878324991</v>
      </c>
      <c r="BE22" s="21">
        <f t="shared" si="3"/>
        <v>9.8001545500834286E-3</v>
      </c>
    </row>
    <row r="23" spans="48:57" x14ac:dyDescent="0.5">
      <c r="AY23" s="20">
        <v>12</v>
      </c>
      <c r="AZ23" s="17">
        <v>7</v>
      </c>
      <c r="BA23" s="17">
        <v>100</v>
      </c>
      <c r="BB23" s="21">
        <f t="shared" si="0"/>
        <v>7.0000000000000007E-2</v>
      </c>
      <c r="BC23" s="21">
        <f t="shared" si="1"/>
        <v>9.9666666666666667E-2</v>
      </c>
      <c r="BD23" s="21">
        <f t="shared" si="2"/>
        <v>0.18953317878324991</v>
      </c>
      <c r="BE23" s="21">
        <f t="shared" si="3"/>
        <v>9.8001545500834286E-3</v>
      </c>
    </row>
    <row r="24" spans="48:57" x14ac:dyDescent="0.5">
      <c r="AY24" s="20">
        <v>13</v>
      </c>
      <c r="AZ24" s="17">
        <v>12</v>
      </c>
      <c r="BA24" s="17">
        <v>100</v>
      </c>
      <c r="BB24" s="21">
        <f t="shared" si="0"/>
        <v>0.12</v>
      </c>
      <c r="BC24" s="21">
        <f t="shared" si="1"/>
        <v>9.9666666666666667E-2</v>
      </c>
      <c r="BD24" s="21">
        <f t="shared" si="2"/>
        <v>0.18953317878324991</v>
      </c>
      <c r="BE24" s="21">
        <f t="shared" si="3"/>
        <v>9.8001545500834286E-3</v>
      </c>
    </row>
    <row r="25" spans="48:57" x14ac:dyDescent="0.5">
      <c r="AY25" s="20">
        <v>14</v>
      </c>
      <c r="AZ25" s="17">
        <v>9</v>
      </c>
      <c r="BA25" s="17">
        <v>100</v>
      </c>
      <c r="BB25" s="21">
        <f t="shared" si="0"/>
        <v>0.09</v>
      </c>
      <c r="BC25" s="21">
        <f t="shared" si="1"/>
        <v>9.9666666666666667E-2</v>
      </c>
      <c r="BD25" s="21">
        <f t="shared" si="2"/>
        <v>0.18953317878324991</v>
      </c>
      <c r="BE25" s="21">
        <f t="shared" si="3"/>
        <v>9.8001545500834286E-3</v>
      </c>
    </row>
    <row r="26" spans="48:57" x14ac:dyDescent="0.5">
      <c r="AY26" s="20">
        <v>15</v>
      </c>
      <c r="AZ26" s="17">
        <v>15</v>
      </c>
      <c r="BA26" s="17">
        <v>100</v>
      </c>
      <c r="BB26" s="21">
        <f t="shared" si="0"/>
        <v>0.15</v>
      </c>
      <c r="BC26" s="21">
        <f t="shared" si="1"/>
        <v>9.9666666666666667E-2</v>
      </c>
      <c r="BD26" s="21">
        <f t="shared" si="2"/>
        <v>0.18953317878324991</v>
      </c>
      <c r="BE26" s="21">
        <f t="shared" si="3"/>
        <v>9.8001545500834286E-3</v>
      </c>
    </row>
    <row r="27" spans="48:57" x14ac:dyDescent="0.5">
      <c r="AY27" s="20">
        <v>16</v>
      </c>
      <c r="AZ27" s="17">
        <v>13</v>
      </c>
      <c r="BA27" s="17">
        <v>100</v>
      </c>
      <c r="BB27" s="21">
        <f t="shared" si="0"/>
        <v>0.13</v>
      </c>
      <c r="BC27" s="21">
        <f t="shared" si="1"/>
        <v>9.9666666666666667E-2</v>
      </c>
      <c r="BD27" s="21">
        <f t="shared" si="2"/>
        <v>0.18953317878324991</v>
      </c>
      <c r="BE27" s="21">
        <f t="shared" si="3"/>
        <v>9.8001545500834286E-3</v>
      </c>
    </row>
    <row r="28" spans="48:57" x14ac:dyDescent="0.5">
      <c r="AY28" s="20">
        <v>17</v>
      </c>
      <c r="AZ28" s="17">
        <v>7</v>
      </c>
      <c r="BA28" s="17">
        <v>100</v>
      </c>
      <c r="BB28" s="21">
        <f t="shared" si="0"/>
        <v>7.0000000000000007E-2</v>
      </c>
      <c r="BC28" s="21">
        <f t="shared" si="1"/>
        <v>9.9666666666666667E-2</v>
      </c>
      <c r="BD28" s="21">
        <f t="shared" si="2"/>
        <v>0.18953317878324991</v>
      </c>
      <c r="BE28" s="21">
        <f t="shared" si="3"/>
        <v>9.8001545500834286E-3</v>
      </c>
    </row>
    <row r="29" spans="48:57" x14ac:dyDescent="0.5">
      <c r="AY29" s="20">
        <v>18</v>
      </c>
      <c r="AZ29" s="17">
        <v>10</v>
      </c>
      <c r="BA29" s="17">
        <v>100</v>
      </c>
      <c r="BB29" s="21">
        <f t="shared" si="0"/>
        <v>0.1</v>
      </c>
      <c r="BC29" s="21">
        <f t="shared" si="1"/>
        <v>9.9666666666666667E-2</v>
      </c>
      <c r="BD29" s="21">
        <f t="shared" si="2"/>
        <v>0.18953317878324991</v>
      </c>
      <c r="BE29" s="21">
        <f t="shared" si="3"/>
        <v>9.8001545500834286E-3</v>
      </c>
    </row>
    <row r="30" spans="48:57" x14ac:dyDescent="0.5">
      <c r="AY30" s="20">
        <v>19</v>
      </c>
      <c r="AZ30" s="17">
        <v>8</v>
      </c>
      <c r="BA30" s="17">
        <v>100</v>
      </c>
      <c r="BB30" s="21">
        <f t="shared" si="0"/>
        <v>0.08</v>
      </c>
      <c r="BC30" s="21">
        <f t="shared" si="1"/>
        <v>9.9666666666666667E-2</v>
      </c>
      <c r="BD30" s="21">
        <f t="shared" si="2"/>
        <v>0.18953317878324991</v>
      </c>
      <c r="BE30" s="21">
        <f t="shared" si="3"/>
        <v>9.8001545500834286E-3</v>
      </c>
    </row>
    <row r="31" spans="48:57" x14ac:dyDescent="0.5">
      <c r="AY31" s="20">
        <v>20</v>
      </c>
      <c r="AZ31" s="17">
        <v>5</v>
      </c>
      <c r="BA31" s="17">
        <v>100</v>
      </c>
      <c r="BB31" s="21">
        <f t="shared" si="0"/>
        <v>0.05</v>
      </c>
      <c r="BC31" s="21">
        <f t="shared" si="1"/>
        <v>9.9666666666666667E-2</v>
      </c>
      <c r="BD31" s="21">
        <f t="shared" si="2"/>
        <v>0.18953317878324991</v>
      </c>
      <c r="BE31" s="21">
        <f t="shared" si="3"/>
        <v>9.8001545500834286E-3</v>
      </c>
    </row>
    <row r="32" spans="48:57" x14ac:dyDescent="0.5">
      <c r="AY32" s="20">
        <v>21</v>
      </c>
      <c r="AZ32" s="17">
        <v>12</v>
      </c>
      <c r="BA32" s="17">
        <v>100</v>
      </c>
      <c r="BB32" s="21">
        <f t="shared" si="0"/>
        <v>0.12</v>
      </c>
      <c r="BC32" s="21">
        <f t="shared" si="1"/>
        <v>9.9666666666666667E-2</v>
      </c>
      <c r="BD32" s="21">
        <f t="shared" si="2"/>
        <v>0.18953317878324991</v>
      </c>
      <c r="BE32" s="21">
        <f t="shared" si="3"/>
        <v>9.8001545500834286E-3</v>
      </c>
    </row>
    <row r="33" spans="7:57" x14ac:dyDescent="0.5">
      <c r="AY33" s="20">
        <v>22</v>
      </c>
      <c r="AZ33" s="17">
        <v>9</v>
      </c>
      <c r="BA33" s="17">
        <v>100</v>
      </c>
      <c r="BB33" s="21">
        <f t="shared" si="0"/>
        <v>0.09</v>
      </c>
      <c r="BC33" s="21">
        <f t="shared" si="1"/>
        <v>9.9666666666666667E-2</v>
      </c>
      <c r="BD33" s="21">
        <f t="shared" si="2"/>
        <v>0.18953317878324991</v>
      </c>
      <c r="BE33" s="21">
        <f t="shared" si="3"/>
        <v>9.8001545500834286E-3</v>
      </c>
    </row>
    <row r="34" spans="7:57" x14ac:dyDescent="0.5">
      <c r="AY34" s="20">
        <v>23</v>
      </c>
      <c r="AZ34" s="17">
        <v>7</v>
      </c>
      <c r="BA34" s="17">
        <v>100</v>
      </c>
      <c r="BB34" s="21">
        <f t="shared" si="0"/>
        <v>7.0000000000000007E-2</v>
      </c>
      <c r="BC34" s="21">
        <f t="shared" si="1"/>
        <v>9.9666666666666667E-2</v>
      </c>
      <c r="BD34" s="21">
        <f t="shared" si="2"/>
        <v>0.18953317878324991</v>
      </c>
      <c r="BE34" s="21">
        <f t="shared" si="3"/>
        <v>9.8001545500834286E-3</v>
      </c>
    </row>
    <row r="35" spans="7:57" x14ac:dyDescent="0.5">
      <c r="AY35" s="20">
        <v>24</v>
      </c>
      <c r="AZ35" s="17">
        <v>9</v>
      </c>
      <c r="BA35" s="17">
        <v>100</v>
      </c>
      <c r="BB35" s="21">
        <f t="shared" si="0"/>
        <v>0.09</v>
      </c>
      <c r="BC35" s="21">
        <f t="shared" si="1"/>
        <v>9.9666666666666667E-2</v>
      </c>
      <c r="BD35" s="21">
        <f t="shared" si="2"/>
        <v>0.18953317878324991</v>
      </c>
      <c r="BE35" s="21">
        <f t="shared" si="3"/>
        <v>9.8001545500834286E-3</v>
      </c>
    </row>
    <row r="36" spans="7:57" x14ac:dyDescent="0.5">
      <c r="AY36" s="20">
        <v>25</v>
      </c>
      <c r="AZ36" s="17">
        <v>20</v>
      </c>
      <c r="BA36" s="17">
        <v>100</v>
      </c>
      <c r="BB36" s="21">
        <f t="shared" si="0"/>
        <v>0.2</v>
      </c>
      <c r="BC36" s="21">
        <f t="shared" si="1"/>
        <v>9.9666666666666667E-2</v>
      </c>
      <c r="BD36" s="21">
        <f t="shared" si="2"/>
        <v>0.18953317878324991</v>
      </c>
      <c r="BE36" s="21">
        <f t="shared" si="3"/>
        <v>9.8001545500834286E-3</v>
      </c>
    </row>
    <row r="37" spans="7:57" x14ac:dyDescent="0.5">
      <c r="AY37" s="20">
        <v>26</v>
      </c>
      <c r="AZ37" s="17">
        <v>12</v>
      </c>
      <c r="BA37" s="17">
        <v>100</v>
      </c>
      <c r="BB37" s="21">
        <f t="shared" si="0"/>
        <v>0.12</v>
      </c>
      <c r="BC37" s="21">
        <f t="shared" si="1"/>
        <v>9.9666666666666667E-2</v>
      </c>
      <c r="BD37" s="21">
        <f t="shared" si="2"/>
        <v>0.18953317878324991</v>
      </c>
      <c r="BE37" s="21">
        <f t="shared" si="3"/>
        <v>9.8001545500834286E-3</v>
      </c>
    </row>
    <row r="38" spans="7:57" x14ac:dyDescent="0.5">
      <c r="AY38" s="20">
        <v>27</v>
      </c>
      <c r="AZ38" s="17">
        <v>8</v>
      </c>
      <c r="BA38" s="17">
        <v>100</v>
      </c>
      <c r="BB38" s="21">
        <f t="shared" si="0"/>
        <v>0.08</v>
      </c>
      <c r="BC38" s="21">
        <f t="shared" si="1"/>
        <v>9.9666666666666667E-2</v>
      </c>
      <c r="BD38" s="21">
        <f t="shared" si="2"/>
        <v>0.18953317878324991</v>
      </c>
      <c r="BE38" s="21">
        <f t="shared" si="3"/>
        <v>9.8001545500834286E-3</v>
      </c>
    </row>
    <row r="39" spans="7:57" x14ac:dyDescent="0.5">
      <c r="AY39" s="20">
        <v>28</v>
      </c>
      <c r="AZ39" s="17">
        <v>2</v>
      </c>
      <c r="BA39" s="17">
        <v>100</v>
      </c>
      <c r="BB39" s="21">
        <f t="shared" si="0"/>
        <v>0.02</v>
      </c>
      <c r="BC39" s="21">
        <f t="shared" si="1"/>
        <v>9.9666666666666667E-2</v>
      </c>
      <c r="BD39" s="21">
        <f t="shared" si="2"/>
        <v>0.18953317878324991</v>
      </c>
      <c r="BE39" s="21">
        <f t="shared" si="3"/>
        <v>9.8001545500834286E-3</v>
      </c>
    </row>
    <row r="40" spans="7:57" x14ac:dyDescent="0.5">
      <c r="AY40" s="20">
        <v>29</v>
      </c>
      <c r="AZ40" s="17">
        <v>9</v>
      </c>
      <c r="BA40" s="17">
        <v>100</v>
      </c>
      <c r="BB40" s="21">
        <f t="shared" si="0"/>
        <v>0.09</v>
      </c>
      <c r="BC40" s="21">
        <f t="shared" si="1"/>
        <v>9.9666666666666667E-2</v>
      </c>
      <c r="BD40" s="21">
        <f t="shared" si="2"/>
        <v>0.18953317878324991</v>
      </c>
      <c r="BE40" s="21">
        <f t="shared" si="3"/>
        <v>9.8001545500834286E-3</v>
      </c>
    </row>
    <row r="41" spans="7:57" x14ac:dyDescent="0.5">
      <c r="AY41" s="20">
        <v>30</v>
      </c>
      <c r="AZ41" s="17">
        <v>10</v>
      </c>
      <c r="BA41" s="17">
        <v>100</v>
      </c>
      <c r="BB41" s="21">
        <f t="shared" si="0"/>
        <v>0.1</v>
      </c>
      <c r="BC41" s="21">
        <f t="shared" si="1"/>
        <v>9.9666666666666667E-2</v>
      </c>
      <c r="BD41" s="21">
        <f t="shared" si="2"/>
        <v>0.18953317878324991</v>
      </c>
      <c r="BE41" s="21">
        <f t="shared" si="3"/>
        <v>9.8001545500834286E-3</v>
      </c>
    </row>
    <row r="44" spans="7:57" x14ac:dyDescent="0.5">
      <c r="G44">
        <f>300</f>
        <v>300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workbookViewId="0">
      <selection activeCell="D16" sqref="D16"/>
    </sheetView>
  </sheetViews>
  <sheetFormatPr defaultRowHeight="14.35" x14ac:dyDescent="0.5"/>
  <cols>
    <col min="2" max="2" width="13.29296875" bestFit="1" customWidth="1"/>
    <col min="3" max="3" width="8.9375" style="23"/>
  </cols>
  <sheetData>
    <row r="3" spans="2:4" x14ac:dyDescent="0.5">
      <c r="B3" s="23">
        <v>123456</v>
      </c>
      <c r="C3" s="23">
        <f>ROUND(B3/1000,0)</f>
        <v>123</v>
      </c>
      <c r="D3" t="s">
        <v>20</v>
      </c>
    </row>
    <row r="4" spans="2:4" x14ac:dyDescent="0.5">
      <c r="B4" s="23">
        <v>123786</v>
      </c>
      <c r="C4" s="23">
        <f t="shared" ref="C4:C8" si="0">ROUND(B4/1000,0)</f>
        <v>124</v>
      </c>
      <c r="D4" t="s">
        <v>21</v>
      </c>
    </row>
    <row r="5" spans="2:4" x14ac:dyDescent="0.5">
      <c r="B5" s="23">
        <v>1501</v>
      </c>
      <c r="C5" s="23">
        <f t="shared" si="0"/>
        <v>2</v>
      </c>
      <c r="D5" t="s">
        <v>22</v>
      </c>
    </row>
    <row r="6" spans="2:4" x14ac:dyDescent="0.5">
      <c r="B6" s="23">
        <v>1400</v>
      </c>
      <c r="C6" s="23">
        <f t="shared" si="0"/>
        <v>1</v>
      </c>
      <c r="D6" t="s">
        <v>23</v>
      </c>
    </row>
    <row r="7" spans="2:4" x14ac:dyDescent="0.5">
      <c r="B7" s="23">
        <v>300</v>
      </c>
      <c r="C7" s="23">
        <f t="shared" si="0"/>
        <v>0</v>
      </c>
      <c r="D7" t="s">
        <v>24</v>
      </c>
    </row>
    <row r="8" spans="2:4" x14ac:dyDescent="0.5">
      <c r="B8" s="23">
        <v>-21342</v>
      </c>
      <c r="C8" s="23">
        <f t="shared" si="0"/>
        <v>-21</v>
      </c>
      <c r="D8" t="s">
        <v>25</v>
      </c>
    </row>
    <row r="9" spans="2:4" x14ac:dyDescent="0.5">
      <c r="B9" s="23">
        <v>4423001</v>
      </c>
      <c r="C9" s="23">
        <f>ROUND(B9/1000,0)</f>
        <v>4423</v>
      </c>
      <c r="D9" t="s">
        <v>26</v>
      </c>
    </row>
    <row r="13" spans="2:4" x14ac:dyDescent="0.5">
      <c r="B13">
        <v>15122020</v>
      </c>
      <c r="C13">
        <f>MROUND(B13,1000)</f>
        <v>15122000</v>
      </c>
      <c r="D13" t="s">
        <v>46</v>
      </c>
    </row>
    <row r="14" spans="2:4" x14ac:dyDescent="0.5">
      <c r="B14">
        <v>1122020</v>
      </c>
      <c r="C14">
        <f>MROUND(B14,1000)</f>
        <v>1122000</v>
      </c>
      <c r="D14" t="s">
        <v>47</v>
      </c>
    </row>
    <row r="16" spans="2:4" x14ac:dyDescent="0.5">
      <c r="B16" s="23">
        <v>123456</v>
      </c>
      <c r="D16" s="34">
        <v>123456</v>
      </c>
    </row>
    <row r="17" spans="2:6" x14ac:dyDescent="0.5">
      <c r="B17" s="23">
        <v>123786</v>
      </c>
      <c r="D17" s="34">
        <v>123786</v>
      </c>
    </row>
    <row r="18" spans="2:6" x14ac:dyDescent="0.5">
      <c r="B18" s="23">
        <v>1501</v>
      </c>
      <c r="D18" s="34">
        <v>1501</v>
      </c>
    </row>
    <row r="19" spans="2:6" x14ac:dyDescent="0.5">
      <c r="B19" s="23">
        <v>1400</v>
      </c>
      <c r="D19" s="34">
        <v>1400</v>
      </c>
      <c r="F19" t="s">
        <v>58</v>
      </c>
    </row>
    <row r="20" spans="2:6" x14ac:dyDescent="0.5">
      <c r="B20" s="23">
        <v>300</v>
      </c>
      <c r="D20" s="34">
        <v>300</v>
      </c>
    </row>
    <row r="21" spans="2:6" x14ac:dyDescent="0.5">
      <c r="B21" s="23">
        <v>-21342</v>
      </c>
      <c r="D21" s="34">
        <v>-21342</v>
      </c>
    </row>
    <row r="22" spans="2:6" x14ac:dyDescent="0.5">
      <c r="B22" s="23">
        <v>4423001</v>
      </c>
      <c r="D22" s="34">
        <v>4423001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1"/>
  <sheetViews>
    <sheetView zoomScaleNormal="100" workbookViewId="0"/>
  </sheetViews>
  <sheetFormatPr defaultRowHeight="14.35" x14ac:dyDescent="0.5"/>
  <cols>
    <col min="1" max="1" width="17.29296875" customWidth="1"/>
    <col min="6" max="6" width="14.5859375" customWidth="1"/>
    <col min="9" max="9" width="9.29296875" bestFit="1" customWidth="1"/>
  </cols>
  <sheetData>
    <row r="1" spans="6:6" x14ac:dyDescent="0.5">
      <c r="F1" s="22">
        <v>44214</v>
      </c>
    </row>
    <row r="2" spans="6:6" x14ac:dyDescent="0.5">
      <c r="F2" s="22">
        <v>44215</v>
      </c>
    </row>
    <row r="3" spans="6:6" x14ac:dyDescent="0.5">
      <c r="F3" s="22">
        <v>44216</v>
      </c>
    </row>
    <row r="4" spans="6:6" x14ac:dyDescent="0.5">
      <c r="F4" s="22">
        <v>44217</v>
      </c>
    </row>
    <row r="5" spans="6:6" x14ac:dyDescent="0.5">
      <c r="F5" s="22">
        <v>44218</v>
      </c>
    </row>
    <row r="6" spans="6:6" x14ac:dyDescent="0.5">
      <c r="F6" s="22">
        <v>44219</v>
      </c>
    </row>
    <row r="7" spans="6:6" x14ac:dyDescent="0.5">
      <c r="F7" s="22"/>
    </row>
    <row r="8" spans="6:6" x14ac:dyDescent="0.5">
      <c r="F8" s="22"/>
    </row>
    <row r="9" spans="6:6" x14ac:dyDescent="0.5">
      <c r="F9" s="22"/>
    </row>
    <row r="20" spans="9:9" x14ac:dyDescent="0.5">
      <c r="I20" s="22">
        <v>44214</v>
      </c>
    </row>
    <row r="21" spans="9:9" x14ac:dyDescent="0.5">
      <c r="I2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5" zoomScaleNormal="85" workbookViewId="0"/>
  </sheetViews>
  <sheetFormatPr defaultRowHeight="14.35" x14ac:dyDescent="0.5"/>
  <sheetData>
    <row r="1" spans="1:7" x14ac:dyDescent="0.5">
      <c r="A1" t="s">
        <v>27</v>
      </c>
      <c r="B1" t="s">
        <v>51</v>
      </c>
      <c r="E1" t="s">
        <v>28</v>
      </c>
      <c r="F1" t="s">
        <v>52</v>
      </c>
    </row>
    <row r="2" spans="1:7" x14ac:dyDescent="0.5">
      <c r="A2">
        <v>25</v>
      </c>
      <c r="B2">
        <f>COUNTIF($E$2:$E$40,A2)</f>
        <v>0</v>
      </c>
      <c r="E2">
        <v>22</v>
      </c>
      <c r="F2">
        <f>COUNTIF($A$2:$A$40,E2)</f>
        <v>0</v>
      </c>
      <c r="G2" t="s">
        <v>29</v>
      </c>
    </row>
    <row r="3" spans="1:7" x14ac:dyDescent="0.5">
      <c r="A3">
        <v>36</v>
      </c>
      <c r="B3">
        <f t="shared" ref="B3:B40" si="0">COUNTIF($E$2:$E$40,A3)</f>
        <v>0</v>
      </c>
      <c r="E3">
        <v>11</v>
      </c>
      <c r="F3">
        <f t="shared" ref="F3:F40" si="1">COUNTIF($A$2:$A$40,E3)</f>
        <v>0</v>
      </c>
    </row>
    <row r="4" spans="1:7" x14ac:dyDescent="0.5">
      <c r="A4">
        <v>46</v>
      </c>
      <c r="B4">
        <f t="shared" si="0"/>
        <v>3</v>
      </c>
      <c r="E4">
        <v>17</v>
      </c>
      <c r="F4">
        <f t="shared" si="1"/>
        <v>0</v>
      </c>
    </row>
    <row r="5" spans="1:7" x14ac:dyDescent="0.5">
      <c r="A5">
        <v>38</v>
      </c>
      <c r="B5">
        <f t="shared" si="0"/>
        <v>0</v>
      </c>
      <c r="E5">
        <v>20</v>
      </c>
      <c r="F5">
        <f t="shared" si="1"/>
        <v>0</v>
      </c>
    </row>
    <row r="6" spans="1:7" x14ac:dyDescent="0.5">
      <c r="A6">
        <v>48</v>
      </c>
      <c r="B6">
        <f t="shared" si="0"/>
        <v>1</v>
      </c>
      <c r="E6">
        <v>48</v>
      </c>
      <c r="F6">
        <f t="shared" si="1"/>
        <v>2</v>
      </c>
    </row>
    <row r="7" spans="1:7" x14ac:dyDescent="0.5">
      <c r="A7">
        <v>44</v>
      </c>
      <c r="B7">
        <f t="shared" si="0"/>
        <v>0</v>
      </c>
      <c r="E7">
        <v>47</v>
      </c>
      <c r="F7">
        <f t="shared" si="1"/>
        <v>0</v>
      </c>
    </row>
    <row r="8" spans="1:7" x14ac:dyDescent="0.5">
      <c r="A8">
        <v>49</v>
      </c>
      <c r="B8">
        <f t="shared" si="0"/>
        <v>0</v>
      </c>
      <c r="E8">
        <v>40</v>
      </c>
      <c r="F8">
        <f t="shared" si="1"/>
        <v>1</v>
      </c>
    </row>
    <row r="9" spans="1:7" x14ac:dyDescent="0.5">
      <c r="A9">
        <v>49</v>
      </c>
      <c r="B9">
        <f t="shared" si="0"/>
        <v>0</v>
      </c>
      <c r="E9">
        <v>26</v>
      </c>
      <c r="F9">
        <f t="shared" si="1"/>
        <v>0</v>
      </c>
    </row>
    <row r="10" spans="1:7" x14ac:dyDescent="0.5">
      <c r="A10">
        <v>34</v>
      </c>
      <c r="B10">
        <f t="shared" si="0"/>
        <v>0</v>
      </c>
      <c r="E10">
        <v>26</v>
      </c>
      <c r="F10">
        <f t="shared" si="1"/>
        <v>0</v>
      </c>
    </row>
    <row r="11" spans="1:7" x14ac:dyDescent="0.5">
      <c r="A11">
        <v>34</v>
      </c>
      <c r="B11">
        <f t="shared" si="0"/>
        <v>0</v>
      </c>
      <c r="E11">
        <v>46</v>
      </c>
      <c r="F11">
        <f t="shared" si="1"/>
        <v>1</v>
      </c>
    </row>
    <row r="12" spans="1:7" x14ac:dyDescent="0.5">
      <c r="A12">
        <v>37</v>
      </c>
      <c r="B12">
        <f t="shared" si="0"/>
        <v>0</v>
      </c>
      <c r="E12">
        <v>70</v>
      </c>
      <c r="F12">
        <f t="shared" si="1"/>
        <v>0</v>
      </c>
    </row>
    <row r="13" spans="1:7" x14ac:dyDescent="0.5">
      <c r="A13">
        <v>23</v>
      </c>
      <c r="B13">
        <f t="shared" si="0"/>
        <v>0</v>
      </c>
      <c r="E13">
        <v>32</v>
      </c>
      <c r="F13">
        <f t="shared" si="1"/>
        <v>0</v>
      </c>
    </row>
    <row r="14" spans="1:7" x14ac:dyDescent="0.5">
      <c r="A14">
        <v>48</v>
      </c>
      <c r="B14">
        <f t="shared" si="0"/>
        <v>1</v>
      </c>
      <c r="E14">
        <v>46</v>
      </c>
      <c r="F14">
        <f t="shared" si="1"/>
        <v>1</v>
      </c>
    </row>
    <row r="15" spans="1:7" x14ac:dyDescent="0.5">
      <c r="A15">
        <v>28</v>
      </c>
      <c r="B15">
        <f t="shared" si="0"/>
        <v>0</v>
      </c>
      <c r="E15">
        <v>32</v>
      </c>
      <c r="F15">
        <f t="shared" si="1"/>
        <v>0</v>
      </c>
    </row>
    <row r="16" spans="1:7" x14ac:dyDescent="0.5">
      <c r="A16">
        <v>41</v>
      </c>
      <c r="B16">
        <f t="shared" si="0"/>
        <v>0</v>
      </c>
      <c r="E16">
        <v>22</v>
      </c>
      <c r="F16">
        <f t="shared" si="1"/>
        <v>0</v>
      </c>
    </row>
    <row r="17" spans="1:11" x14ac:dyDescent="0.5">
      <c r="A17">
        <v>28</v>
      </c>
      <c r="B17">
        <f t="shared" si="0"/>
        <v>0</v>
      </c>
      <c r="E17">
        <v>35</v>
      </c>
      <c r="F17">
        <f t="shared" si="1"/>
        <v>1</v>
      </c>
    </row>
    <row r="18" spans="1:11" x14ac:dyDescent="0.5">
      <c r="A18">
        <v>38</v>
      </c>
      <c r="B18">
        <f t="shared" si="0"/>
        <v>0</v>
      </c>
      <c r="E18">
        <v>3</v>
      </c>
      <c r="F18">
        <f t="shared" si="1"/>
        <v>0</v>
      </c>
    </row>
    <row r="19" spans="1:11" x14ac:dyDescent="0.5">
      <c r="A19">
        <v>35</v>
      </c>
      <c r="B19">
        <f t="shared" si="0"/>
        <v>1</v>
      </c>
      <c r="E19">
        <v>20</v>
      </c>
      <c r="F19">
        <f t="shared" si="1"/>
        <v>0</v>
      </c>
      <c r="K19" s="30" t="s">
        <v>55</v>
      </c>
    </row>
    <row r="20" spans="1:11" x14ac:dyDescent="0.5">
      <c r="A20">
        <v>34</v>
      </c>
      <c r="B20">
        <f t="shared" si="0"/>
        <v>0</v>
      </c>
      <c r="E20">
        <v>4</v>
      </c>
      <c r="F20">
        <f t="shared" si="1"/>
        <v>0</v>
      </c>
      <c r="K20" s="31" t="s">
        <v>53</v>
      </c>
    </row>
    <row r="21" spans="1:11" x14ac:dyDescent="0.5">
      <c r="A21">
        <v>31</v>
      </c>
      <c r="B21">
        <f t="shared" si="0"/>
        <v>0</v>
      </c>
      <c r="E21">
        <v>26</v>
      </c>
      <c r="F21">
        <f t="shared" si="1"/>
        <v>0</v>
      </c>
      <c r="K21" s="31" t="s">
        <v>54</v>
      </c>
    </row>
    <row r="22" spans="1:11" x14ac:dyDescent="0.5">
      <c r="A22">
        <v>45</v>
      </c>
      <c r="B22">
        <f t="shared" si="0"/>
        <v>1</v>
      </c>
      <c r="E22">
        <v>39</v>
      </c>
      <c r="F22">
        <f t="shared" si="1"/>
        <v>0</v>
      </c>
      <c r="K22" s="32"/>
    </row>
    <row r="23" spans="1:11" x14ac:dyDescent="0.5">
      <c r="A23">
        <v>31</v>
      </c>
      <c r="B23">
        <f t="shared" si="0"/>
        <v>0</v>
      </c>
      <c r="E23">
        <v>1</v>
      </c>
      <c r="F23">
        <f t="shared" si="1"/>
        <v>0</v>
      </c>
    </row>
    <row r="24" spans="1:11" x14ac:dyDescent="0.5">
      <c r="A24">
        <v>34</v>
      </c>
      <c r="B24">
        <f t="shared" si="0"/>
        <v>0</v>
      </c>
      <c r="E24">
        <v>47</v>
      </c>
      <c r="F24">
        <f t="shared" si="1"/>
        <v>0</v>
      </c>
    </row>
    <row r="25" spans="1:11" x14ac:dyDescent="0.5">
      <c r="A25">
        <v>43</v>
      </c>
      <c r="B25">
        <f t="shared" si="0"/>
        <v>0</v>
      </c>
      <c r="E25">
        <v>27</v>
      </c>
      <c r="F25">
        <f t="shared" si="1"/>
        <v>1</v>
      </c>
    </row>
    <row r="26" spans="1:11" x14ac:dyDescent="0.5">
      <c r="A26">
        <v>31</v>
      </c>
      <c r="B26">
        <f t="shared" si="0"/>
        <v>0</v>
      </c>
      <c r="E26">
        <v>32</v>
      </c>
      <c r="F26">
        <f t="shared" si="1"/>
        <v>0</v>
      </c>
    </row>
    <row r="27" spans="1:11" x14ac:dyDescent="0.5">
      <c r="A27">
        <v>37</v>
      </c>
      <c r="B27">
        <f t="shared" si="0"/>
        <v>0</v>
      </c>
      <c r="E27">
        <v>33</v>
      </c>
      <c r="F27">
        <f t="shared" si="1"/>
        <v>1</v>
      </c>
    </row>
    <row r="28" spans="1:11" x14ac:dyDescent="0.5">
      <c r="A28">
        <v>40</v>
      </c>
      <c r="B28">
        <f t="shared" si="0"/>
        <v>2</v>
      </c>
      <c r="E28">
        <v>46</v>
      </c>
      <c r="F28">
        <f t="shared" si="1"/>
        <v>1</v>
      </c>
    </row>
    <row r="29" spans="1:11" x14ac:dyDescent="0.5">
      <c r="A29">
        <v>25</v>
      </c>
      <c r="B29">
        <f t="shared" si="0"/>
        <v>0</v>
      </c>
      <c r="E29">
        <v>21</v>
      </c>
      <c r="F29">
        <f t="shared" si="1"/>
        <v>1</v>
      </c>
    </row>
    <row r="30" spans="1:11" x14ac:dyDescent="0.5">
      <c r="A30">
        <v>111</v>
      </c>
      <c r="B30">
        <f t="shared" si="0"/>
        <v>0</v>
      </c>
      <c r="E30">
        <v>24</v>
      </c>
      <c r="F30">
        <f t="shared" si="1"/>
        <v>0</v>
      </c>
    </row>
    <row r="31" spans="1:11" x14ac:dyDescent="0.5">
      <c r="A31">
        <v>38</v>
      </c>
      <c r="B31">
        <f t="shared" si="0"/>
        <v>0</v>
      </c>
      <c r="E31">
        <v>68</v>
      </c>
      <c r="F31">
        <f t="shared" si="1"/>
        <v>0</v>
      </c>
    </row>
    <row r="32" spans="1:11" x14ac:dyDescent="0.5">
      <c r="A32">
        <v>120</v>
      </c>
      <c r="B32">
        <f t="shared" si="0"/>
        <v>0</v>
      </c>
      <c r="E32">
        <v>69</v>
      </c>
      <c r="F32">
        <f t="shared" si="1"/>
        <v>0</v>
      </c>
    </row>
    <row r="33" spans="1:6" x14ac:dyDescent="0.5">
      <c r="A33">
        <v>30</v>
      </c>
      <c r="B33">
        <f t="shared" si="0"/>
        <v>1</v>
      </c>
      <c r="E33">
        <v>45</v>
      </c>
      <c r="F33">
        <f t="shared" si="1"/>
        <v>1</v>
      </c>
    </row>
    <row r="34" spans="1:6" x14ac:dyDescent="0.5">
      <c r="A34">
        <v>49</v>
      </c>
      <c r="B34">
        <f t="shared" si="0"/>
        <v>0</v>
      </c>
      <c r="E34">
        <v>22</v>
      </c>
      <c r="F34">
        <f t="shared" si="1"/>
        <v>0</v>
      </c>
    </row>
    <row r="35" spans="1:6" x14ac:dyDescent="0.5">
      <c r="A35">
        <v>28</v>
      </c>
      <c r="B35">
        <f t="shared" si="0"/>
        <v>0</v>
      </c>
      <c r="E35">
        <v>70</v>
      </c>
      <c r="F35">
        <f t="shared" si="1"/>
        <v>0</v>
      </c>
    </row>
    <row r="36" spans="1:6" x14ac:dyDescent="0.5">
      <c r="A36">
        <v>33</v>
      </c>
      <c r="B36">
        <f t="shared" si="0"/>
        <v>1</v>
      </c>
      <c r="E36">
        <v>29</v>
      </c>
      <c r="F36">
        <f t="shared" si="1"/>
        <v>1</v>
      </c>
    </row>
    <row r="37" spans="1:6" x14ac:dyDescent="0.5">
      <c r="A37">
        <v>23</v>
      </c>
      <c r="B37">
        <f t="shared" si="0"/>
        <v>0</v>
      </c>
      <c r="E37">
        <v>20</v>
      </c>
      <c r="F37">
        <f t="shared" si="1"/>
        <v>0</v>
      </c>
    </row>
    <row r="38" spans="1:6" x14ac:dyDescent="0.5">
      <c r="A38">
        <v>27</v>
      </c>
      <c r="B38">
        <f t="shared" si="0"/>
        <v>1</v>
      </c>
      <c r="E38">
        <v>30</v>
      </c>
      <c r="F38">
        <f t="shared" si="1"/>
        <v>1</v>
      </c>
    </row>
    <row r="39" spans="1:6" x14ac:dyDescent="0.5">
      <c r="A39">
        <v>29</v>
      </c>
      <c r="B39">
        <f t="shared" si="0"/>
        <v>1</v>
      </c>
      <c r="E39">
        <v>40</v>
      </c>
      <c r="F39">
        <f t="shared" si="1"/>
        <v>1</v>
      </c>
    </row>
    <row r="40" spans="1:6" x14ac:dyDescent="0.5">
      <c r="A40">
        <v>21</v>
      </c>
      <c r="B40">
        <f t="shared" si="0"/>
        <v>1</v>
      </c>
      <c r="E40">
        <v>75</v>
      </c>
      <c r="F40">
        <f t="shared" si="1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12" sqref="I12"/>
    </sheetView>
  </sheetViews>
  <sheetFormatPr defaultRowHeight="14.35" x14ac:dyDescent="0.5"/>
  <cols>
    <col min="1" max="1" width="17.703125" bestFit="1" customWidth="1"/>
    <col min="2" max="2" width="17.87890625" bestFit="1" customWidth="1"/>
    <col min="3" max="3" width="11.87890625" bestFit="1" customWidth="1"/>
    <col min="5" max="5" width="11.87890625" bestFit="1" customWidth="1"/>
    <col min="6" max="6" width="11.1171875" bestFit="1" customWidth="1"/>
    <col min="8" max="8" width="11.1171875" style="27" bestFit="1" customWidth="1"/>
    <col min="9" max="9" width="12.1171875" customWidth="1"/>
  </cols>
  <sheetData>
    <row r="1" spans="1:6" x14ac:dyDescent="0.5">
      <c r="A1" t="s">
        <v>30</v>
      </c>
      <c r="B1" t="s">
        <v>31</v>
      </c>
    </row>
    <row r="2" spans="1:6" x14ac:dyDescent="0.5">
      <c r="A2" t="s">
        <v>32</v>
      </c>
      <c r="B2" t="s">
        <v>33</v>
      </c>
      <c r="E2" s="24">
        <v>0</v>
      </c>
      <c r="F2" t="s">
        <v>32</v>
      </c>
    </row>
    <row r="3" spans="1:6" x14ac:dyDescent="0.5">
      <c r="A3" t="s">
        <v>34</v>
      </c>
      <c r="B3" t="s">
        <v>35</v>
      </c>
      <c r="E3" s="24">
        <v>50000</v>
      </c>
      <c r="F3" t="s">
        <v>34</v>
      </c>
    </row>
    <row r="4" spans="1:6" x14ac:dyDescent="0.5">
      <c r="A4" t="s">
        <v>36</v>
      </c>
      <c r="B4" t="s">
        <v>37</v>
      </c>
      <c r="E4" s="24">
        <v>100000</v>
      </c>
      <c r="F4" t="s">
        <v>36</v>
      </c>
    </row>
    <row r="5" spans="1:6" x14ac:dyDescent="0.5">
      <c r="A5" t="s">
        <v>38</v>
      </c>
      <c r="B5" t="s">
        <v>39</v>
      </c>
      <c r="E5" s="24">
        <v>1000000</v>
      </c>
      <c r="F5" t="s">
        <v>38</v>
      </c>
    </row>
    <row r="6" spans="1:6" x14ac:dyDescent="0.5">
      <c r="A6" t="s">
        <v>40</v>
      </c>
      <c r="B6" t="s">
        <v>41</v>
      </c>
      <c r="E6" s="24">
        <v>10000000</v>
      </c>
      <c r="F6" t="s">
        <v>40</v>
      </c>
    </row>
    <row r="12" spans="1:6" x14ac:dyDescent="0.5">
      <c r="B12" t="s">
        <v>42</v>
      </c>
    </row>
    <row r="14" spans="1:6" x14ac:dyDescent="0.5">
      <c r="A14" s="25" t="s">
        <v>43</v>
      </c>
    </row>
    <row r="15" spans="1:6" x14ac:dyDescent="0.5">
      <c r="A15" s="26">
        <v>4693.76</v>
      </c>
      <c r="B15" t="str">
        <f>VLOOKUP(A15,$E$2:$F$6,2)</f>
        <v>Up to $50k</v>
      </c>
      <c r="C15" t="s">
        <v>32</v>
      </c>
      <c r="F15" t="str">
        <f>IF(A15&lt;50000,F2,IF(A15&lt;100000,F3,IF(A15&lt;1000000,F4,IF(A15&lt;10000000,F5,F6))))</f>
        <v>Up to $50k</v>
      </c>
    </row>
    <row r="16" spans="1:6" x14ac:dyDescent="0.5">
      <c r="A16" s="26">
        <v>90265</v>
      </c>
      <c r="B16" t="str">
        <f>VLOOKUP(A16,$E$2:$F$6,2)</f>
        <v>Up to $100k</v>
      </c>
      <c r="C16" t="s">
        <v>34</v>
      </c>
    </row>
    <row r="17" spans="1:3" x14ac:dyDescent="0.5">
      <c r="A17" s="26">
        <v>8236598</v>
      </c>
      <c r="B17" t="str">
        <f>VLOOKUP(A17,$E$2:$F$6,2)</f>
        <v>Up to $10m</v>
      </c>
      <c r="C17" t="s">
        <v>38</v>
      </c>
    </row>
    <row r="18" spans="1:3" x14ac:dyDescent="0.5">
      <c r="A18" s="26">
        <v>500326</v>
      </c>
      <c r="B18" t="str">
        <f>VLOOKUP(A18,$E$2:$F$6,2)</f>
        <v>Up to $1m</v>
      </c>
      <c r="C18" t="s">
        <v>36</v>
      </c>
    </row>
    <row r="19" spans="1:3" x14ac:dyDescent="0.5">
      <c r="A19" s="26">
        <v>25000136</v>
      </c>
      <c r="B19" t="str">
        <f>VLOOKUP(A19,$E$2:$F$6,2)</f>
        <v>Above $10m</v>
      </c>
      <c r="C19" t="s">
        <v>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Get rid of a letter or symbol</vt:lpstr>
      <vt:lpstr>Get dates from Text</vt:lpstr>
      <vt:lpstr>Copy to Word or PPT</vt:lpstr>
      <vt:lpstr>Rounding to 1000s</vt:lpstr>
      <vt:lpstr>Autofill with Options</vt:lpstr>
      <vt:lpstr>Compare lists</vt:lpstr>
      <vt:lpstr>If or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2021-01-02T16:04:48Z</dcterms:created>
  <dcterms:modified xsi:type="dcterms:W3CDTF">2021-01-23T13:23:18Z</dcterms:modified>
</cp:coreProperties>
</file>