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Feb 2020\"/>
    </mc:Choice>
  </mc:AlternateContent>
  <bookViews>
    <workbookView xWindow="0" yWindow="0" windowWidth="18240" windowHeight="7653"/>
  </bookViews>
  <sheets>
    <sheet name="Home" sheetId="8" r:id="rId1"/>
    <sheet name="CELL Function" sheetId="1" r:id="rId2"/>
    <sheet name="LEN" sheetId="3" r:id="rId3"/>
    <sheet name="FIND" sheetId="4" r:id="rId4"/>
    <sheet name="RIGHT" sheetId="5" r:id="rId5"/>
    <sheet name="PMT" sheetId="6" r:id="rId6"/>
    <sheet name="Sinking Fund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7" l="1"/>
  <c r="B12" i="6"/>
  <c r="F11" i="5"/>
  <c r="F10" i="5"/>
  <c r="B19" i="1" l="1"/>
  <c r="B17" i="1"/>
  <c r="B15" i="1"/>
  <c r="B13" i="1"/>
  <c r="B11" i="1"/>
  <c r="G4" i="4"/>
  <c r="F6" i="3"/>
  <c r="F4" i="3"/>
  <c r="B3" i="1" l="1"/>
</calcChain>
</file>

<file path=xl/sharedStrings.xml><?xml version="1.0" encoding="utf-8"?>
<sst xmlns="http://schemas.openxmlformats.org/spreadsheetml/2006/main" count="53" uniqueCount="51">
  <si>
    <t>The CELL function returns information about the formatting, location, or contents of a cell.</t>
  </si>
  <si>
    <t xml:space="preserve"> =CELL("filename")</t>
  </si>
  <si>
    <t>=LEN(text) will tell you the size of the text</t>
  </si>
  <si>
    <t>LEN(Isaac) will return 5</t>
  </si>
  <si>
    <t>LEN("Home Address") will return</t>
  </si>
  <si>
    <t xml:space="preserve"> =LEN("Isaac")</t>
  </si>
  <si>
    <t xml:space="preserve"> =LEN("Home Address")</t>
  </si>
  <si>
    <t>FIND("A","Home Address") will return</t>
  </si>
  <si>
    <t xml:space="preserve"> =FIND("A","Home Address") </t>
  </si>
  <si>
    <t>C:\Users\Isaacg\Documents\Excel Tips\Email\[Fab 2020 Tips.xlsx]CELL Function</t>
  </si>
  <si>
    <r>
      <t>=FIND(“]”,</t>
    </r>
    <r>
      <rPr>
        <sz val="11"/>
        <color rgb="FF000000"/>
        <rFont val="Calibri"/>
        <family val="2"/>
        <scheme val="minor"/>
      </rPr>
      <t xml:space="preserve">C:\Users\Isaacg\Documents\Excel Tips\Email\[Fab 2020 Tips.xlsx]CELL Function) </t>
    </r>
  </si>
  <si>
    <t>=FIND(“]”</t>
  </si>
  <si>
    <t xml:space="preserve"> =FIND("]",B5)</t>
  </si>
  <si>
    <t xml:space="preserve"> =FIND("]","C:\Users\Isaacg\Documents\Excel Tips\Email\[Fab 2020 Tips.xlsx]CELL Function")</t>
  </si>
  <si>
    <t xml:space="preserve"> =LEN(B5)</t>
  </si>
  <si>
    <t xml:space="preserve"> =LEN("C:\Users\Isaacg\Documents\Excel Tips\Email\[Fab 2020 Tips.xlsx]CELL Function")</t>
  </si>
  <si>
    <t xml:space="preserve"> =RIGHT(CELL("filename"),LEN(CELL("filename"))-FIND("]",CELL("filename")))</t>
  </si>
  <si>
    <t xml:space="preserve"> will return Address  and</t>
  </si>
  <si>
    <t>will return Gottlieb</t>
  </si>
  <si>
    <t xml:space="preserve"> =RIGHT("Home Address",7)</t>
  </si>
  <si>
    <t xml:space="preserve"> =RIGHT("Isaac  Gottlieb",8)</t>
  </si>
  <si>
    <t>a</t>
  </si>
  <si>
    <t>Annual Rate = 3% (on a monthly basis is will be 3% / 12 month)</t>
  </si>
  <si>
    <t>Year = 10 (which will be 10 x 12 or 120 months)</t>
  </si>
  <si>
    <t xml:space="preserve">Present Value = -$20,000 (we use a “-“ minus sign to get a positive result.) </t>
  </si>
  <si>
    <t>It will yield $193.12</t>
  </si>
  <si>
    <t xml:space="preserve"> =PMT(3%/12,10*12,-20000)</t>
  </si>
  <si>
    <t>Note: We do not use the Present Value only the Future Value</t>
  </si>
  <si>
    <t>Same Example</t>
  </si>
  <si>
    <t>Future Value = -$20,000 (we use a “-“ minus sign to get a positive result)</t>
  </si>
  <si>
    <t xml:space="preserve"> it will yield $143.12</t>
  </si>
  <si>
    <t>You have to put away, on a monthly basis, $143.12 to have $20,000 10 years later.</t>
  </si>
  <si>
    <t xml:space="preserve"> =PMT(Rate, Number of Periods,,Future Value)</t>
  </si>
  <si>
    <t xml:space="preserve"> =PMT(3%/12,10*12,,-20000)</t>
  </si>
  <si>
    <t>1.   </t>
  </si>
  <si>
    <t>The CELL Function</t>
  </si>
  <si>
    <t>2.   </t>
  </si>
  <si>
    <t>The LEN Function</t>
  </si>
  <si>
    <t>3.   </t>
  </si>
  <si>
    <t>The FIND Function</t>
  </si>
  <si>
    <t>4.   </t>
  </si>
  <si>
    <t>The RIGHT Function</t>
  </si>
  <si>
    <t>5.   </t>
  </si>
  <si>
    <t>Display the Sheet Name in a Cell</t>
  </si>
  <si>
    <t>6.   </t>
  </si>
  <si>
    <t>7.   </t>
  </si>
  <si>
    <t>The PMT (payment) function – paying off a loan</t>
  </si>
  <si>
    <t>The PMT (payment) function – as a Sinking Fund</t>
  </si>
  <si>
    <t>https://isaacgottlieb.com/excel-tips/</t>
  </si>
  <si>
    <t>Find the document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</si>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</sst>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7" fillId="0" borderId="0" xfId="1"/>
    <xf numFmtId="0" fontId="8" fillId="0" borderId="0" xfId="1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</xdr:row>
      <xdr:rowOff>169334</xdr:rowOff>
    </xdr:from>
    <xdr:to>
      <xdr:col>6</xdr:col>
      <xdr:colOff>59266</xdr:colOff>
      <xdr:row>5</xdr:row>
      <xdr:rowOff>122766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890933" y="351367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12</xdr:col>
      <xdr:colOff>46567</xdr:colOff>
      <xdr:row>8</xdr:row>
      <xdr:rowOff>135466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434667" y="910167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13</xdr:col>
      <xdr:colOff>46566</xdr:colOff>
      <xdr:row>11</xdr:row>
      <xdr:rowOff>135466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078133" y="1456267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13</xdr:col>
      <xdr:colOff>46566</xdr:colOff>
      <xdr:row>10</xdr:row>
      <xdr:rowOff>126999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078133" y="1274233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14</xdr:col>
      <xdr:colOff>46566</xdr:colOff>
      <xdr:row>7</xdr:row>
      <xdr:rowOff>126999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738533" y="736600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5</xdr:col>
      <xdr:colOff>33867</xdr:colOff>
      <xdr:row>6</xdr:row>
      <xdr:rowOff>127000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946900" y="554567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tabSelected="1" workbookViewId="0"/>
  </sheetViews>
  <sheetFormatPr defaultRowHeight="14.35" x14ac:dyDescent="0.5"/>
  <cols>
    <col min="3" max="3" width="38.703125" bestFit="1" customWidth="1"/>
  </cols>
  <sheetData>
    <row r="2" spans="2:3" ht="18" x14ac:dyDescent="0.6">
      <c r="C2" s="14" t="s">
        <v>50</v>
      </c>
    </row>
    <row r="3" spans="2:3" ht="15" x14ac:dyDescent="0.5">
      <c r="B3" s="11" t="s">
        <v>34</v>
      </c>
      <c r="C3" s="12" t="s">
        <v>35</v>
      </c>
    </row>
    <row r="4" spans="2:3" ht="15" x14ac:dyDescent="0.5">
      <c r="B4" s="11" t="s">
        <v>36</v>
      </c>
      <c r="C4" s="12" t="s">
        <v>37</v>
      </c>
    </row>
    <row r="5" spans="2:3" ht="15" x14ac:dyDescent="0.5">
      <c r="B5" s="11" t="s">
        <v>38</v>
      </c>
      <c r="C5" s="12" t="s">
        <v>39</v>
      </c>
    </row>
    <row r="6" spans="2:3" ht="15" x14ac:dyDescent="0.5">
      <c r="B6" s="11" t="s">
        <v>40</v>
      </c>
      <c r="C6" s="12" t="s">
        <v>41</v>
      </c>
    </row>
    <row r="7" spans="2:3" ht="15" x14ac:dyDescent="0.5">
      <c r="B7" s="11" t="s">
        <v>42</v>
      </c>
      <c r="C7" s="12" t="s">
        <v>43</v>
      </c>
    </row>
    <row r="8" spans="2:3" ht="15" x14ac:dyDescent="0.5">
      <c r="B8" s="11" t="s">
        <v>44</v>
      </c>
      <c r="C8" s="12" t="s">
        <v>46</v>
      </c>
    </row>
    <row r="9" spans="2:3" ht="15" x14ac:dyDescent="0.5">
      <c r="B9" s="11" t="s">
        <v>45</v>
      </c>
      <c r="C9" s="12" t="s">
        <v>47</v>
      </c>
    </row>
    <row r="12" spans="2:3" x14ac:dyDescent="0.5">
      <c r="C12" t="s">
        <v>49</v>
      </c>
    </row>
    <row r="14" spans="2:3" ht="20.7" x14ac:dyDescent="0.7">
      <c r="C14" s="13" t="s">
        <v>48</v>
      </c>
    </row>
  </sheetData>
  <hyperlinks>
    <hyperlink ref="C3" location="'CELL Function'!A1" display="The CELL Function"/>
    <hyperlink ref="C4" location="LEN!A1" display="The LEN Function"/>
    <hyperlink ref="C5" location="FIND!A1" display="The FIND Function"/>
    <hyperlink ref="C6" location="RIGHT!A1" display="The RIGHT Function"/>
    <hyperlink ref="C7" location="'CELL Function'!A1" display="Display the Sheet Name in a Cell"/>
    <hyperlink ref="C8" location="PMT!A1" display="The PMT (payment) function – paying off a loan"/>
    <hyperlink ref="C9" location="'Sinking Fund'!A1" display="The PMT (payment) function – as a Sinking Fund"/>
    <hyperlink ref="C1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9" sqref="D9"/>
    </sheetView>
  </sheetViews>
  <sheetFormatPr defaultRowHeight="14.35" x14ac:dyDescent="0.5"/>
  <cols>
    <col min="1" max="1" width="20.8203125" customWidth="1"/>
    <col min="2" max="2" width="49.9375" customWidth="1"/>
    <col min="3" max="3" width="29.76171875" customWidth="1"/>
  </cols>
  <sheetData>
    <row r="1" spans="1:4" x14ac:dyDescent="0.5">
      <c r="B1" s="4" t="s">
        <v>0</v>
      </c>
    </row>
    <row r="2" spans="1:4" x14ac:dyDescent="0.5">
      <c r="C2" s="1"/>
    </row>
    <row r="3" spans="1:4" x14ac:dyDescent="0.5">
      <c r="A3" s="1" t="s">
        <v>1</v>
      </c>
      <c r="B3" s="1" t="str">
        <f ca="1">CELL("filename")</f>
        <v>C:\Users\Isaacg\Documents\Excel Tips\Email\Feb 2020\[Feb 2020 Tips.xlsx]Home</v>
      </c>
      <c r="D3" s="2"/>
    </row>
    <row r="4" spans="1:4" x14ac:dyDescent="0.5">
      <c r="A4" s="1"/>
      <c r="B4" s="5"/>
      <c r="D4" s="2"/>
    </row>
    <row r="5" spans="1:4" x14ac:dyDescent="0.5">
      <c r="B5" t="s">
        <v>9</v>
      </c>
      <c r="D5" s="2"/>
    </row>
    <row r="6" spans="1:4" x14ac:dyDescent="0.5">
      <c r="A6" s="1"/>
      <c r="B6" s="5"/>
      <c r="D6" s="2"/>
    </row>
    <row r="7" spans="1:4" x14ac:dyDescent="0.5">
      <c r="B7" t="s">
        <v>10</v>
      </c>
    </row>
    <row r="8" spans="1:4" x14ac:dyDescent="0.5">
      <c r="A8" s="1"/>
      <c r="B8" s="5"/>
      <c r="D8" s="5"/>
    </row>
    <row r="9" spans="1:4" x14ac:dyDescent="0.5">
      <c r="B9" t="s">
        <v>11</v>
      </c>
    </row>
    <row r="10" spans="1:4" x14ac:dyDescent="0.5">
      <c r="B10" s="5"/>
    </row>
    <row r="11" spans="1:4" x14ac:dyDescent="0.5">
      <c r="B11">
        <f>FIND("]",B5)</f>
        <v>63</v>
      </c>
      <c r="C11" t="s">
        <v>12</v>
      </c>
    </row>
    <row r="13" spans="1:4" x14ac:dyDescent="0.5">
      <c r="B13">
        <f>FIND("]","C:\Users\Isaacg\Documents\Excel Tips\Email\[Fab 2020 Tips.xlsx]CELL Function")</f>
        <v>63</v>
      </c>
      <c r="C13" t="s">
        <v>13</v>
      </c>
    </row>
    <row r="15" spans="1:4" x14ac:dyDescent="0.5">
      <c r="B15">
        <f>LEN(B5)</f>
        <v>76</v>
      </c>
      <c r="C15" t="s">
        <v>14</v>
      </c>
    </row>
    <row r="17" spans="2:14" x14ac:dyDescent="0.5">
      <c r="B17">
        <f>LEN("C:\Users\Isaacg\Documents\Excel Tips\Email\[Fab 2020 Tips.xlsx]CELL Function")</f>
        <v>76</v>
      </c>
      <c r="C17" t="s">
        <v>15</v>
      </c>
      <c r="G17" s="1"/>
      <c r="N17" s="2"/>
    </row>
    <row r="18" spans="2:14" x14ac:dyDescent="0.5">
      <c r="G18" s="3"/>
      <c r="N18" s="2"/>
    </row>
    <row r="19" spans="2:14" x14ac:dyDescent="0.5">
      <c r="B19" t="str">
        <f ca="1">RIGHT(CELL("filename"),LEN(CELL("filename"))-FIND("]",CELL("filename")))</f>
        <v>Home</v>
      </c>
      <c r="C19" t="s">
        <v>16</v>
      </c>
      <c r="G19" s="1"/>
      <c r="N19" s="2"/>
    </row>
    <row r="20" spans="2:14" x14ac:dyDescent="0.5">
      <c r="G20" s="1"/>
      <c r="N20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7"/>
  <sheetViews>
    <sheetView workbookViewId="0">
      <selection activeCell="K13" sqref="K13"/>
    </sheetView>
  </sheetViews>
  <sheetFormatPr defaultRowHeight="14.35" x14ac:dyDescent="0.5"/>
  <sheetData>
    <row r="2" spans="3:8" x14ac:dyDescent="0.5">
      <c r="C2" s="1" t="s">
        <v>2</v>
      </c>
    </row>
    <row r="4" spans="3:8" x14ac:dyDescent="0.5">
      <c r="C4" s="1" t="s">
        <v>3</v>
      </c>
      <c r="F4">
        <f>LEN("Isaac")</f>
        <v>5</v>
      </c>
      <c r="H4" t="s">
        <v>5</v>
      </c>
    </row>
    <row r="6" spans="3:8" x14ac:dyDescent="0.5">
      <c r="C6" s="1" t="s">
        <v>4</v>
      </c>
      <c r="F6">
        <f>LEN("Home Address")</f>
        <v>12</v>
      </c>
      <c r="H6" t="s">
        <v>6</v>
      </c>
    </row>
    <row r="7" spans="3:8" x14ac:dyDescent="0.5">
      <c r="D7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4"/>
  <sheetViews>
    <sheetView workbookViewId="0">
      <selection activeCell="L9" sqref="L9"/>
    </sheetView>
  </sheetViews>
  <sheetFormatPr defaultRowHeight="14.35" x14ac:dyDescent="0.5"/>
  <sheetData>
    <row r="4" spans="3:9" x14ac:dyDescent="0.5">
      <c r="C4" s="1" t="s">
        <v>7</v>
      </c>
      <c r="G4">
        <f>FIND("A","Home Address")</f>
        <v>6</v>
      </c>
      <c r="I4" t="s">
        <v>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11"/>
  <sheetViews>
    <sheetView workbookViewId="0">
      <selection activeCell="L13" sqref="L13"/>
    </sheetView>
  </sheetViews>
  <sheetFormatPr defaultRowHeight="14.35" x14ac:dyDescent="0.5"/>
  <sheetData>
    <row r="10" spans="2:8" ht="15" x14ac:dyDescent="0.5">
      <c r="B10" s="6" t="s">
        <v>19</v>
      </c>
      <c r="F10" s="6" t="str">
        <f>RIGHT("Home Address",7)</f>
        <v>Address</v>
      </c>
      <c r="H10" t="s">
        <v>17</v>
      </c>
    </row>
    <row r="11" spans="2:8" ht="15" x14ac:dyDescent="0.5">
      <c r="B11" s="6" t="s">
        <v>20</v>
      </c>
      <c r="F11" s="6" t="str">
        <f>RIGHT("Isaac  Gottlieb",8)</f>
        <v>Gottlieb</v>
      </c>
      <c r="H11" t="s">
        <v>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M5" sqref="M5"/>
    </sheetView>
  </sheetViews>
  <sheetFormatPr defaultRowHeight="14.35" x14ac:dyDescent="0.5"/>
  <cols>
    <col min="2" max="2" width="9.17578125" customWidth="1"/>
  </cols>
  <sheetData>
    <row r="1" spans="1:9" x14ac:dyDescent="0.5">
      <c r="A1" t="s">
        <v>21</v>
      </c>
    </row>
    <row r="2" spans="1:9" ht="15" x14ac:dyDescent="0.5">
      <c r="B2" s="7" t="s">
        <v>22</v>
      </c>
    </row>
    <row r="5" spans="1:9" ht="15" x14ac:dyDescent="0.5">
      <c r="B5" s="7" t="s">
        <v>23</v>
      </c>
    </row>
    <row r="9" spans="1:9" ht="15" x14ac:dyDescent="0.5">
      <c r="B9" s="7" t="s">
        <v>24</v>
      </c>
    </row>
    <row r="12" spans="1:9" ht="15" x14ac:dyDescent="0.5">
      <c r="B12" s="8">
        <f>PMT(3%/12,10*12,-20000)</f>
        <v>193.12148939677903</v>
      </c>
      <c r="D12" s="8" t="s">
        <v>26</v>
      </c>
      <c r="I12" s="7" t="s">
        <v>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7"/>
  <sheetViews>
    <sheetView workbookViewId="0">
      <selection activeCell="C21" sqref="C21"/>
    </sheetView>
  </sheetViews>
  <sheetFormatPr defaultRowHeight="14.35" x14ac:dyDescent="0.5"/>
  <cols>
    <col min="3" max="3" width="78.64453125" bestFit="1" customWidth="1"/>
    <col min="4" max="4" width="9.1171875" bestFit="1" customWidth="1"/>
  </cols>
  <sheetData>
    <row r="3" spans="3:6" ht="15" x14ac:dyDescent="0.5">
      <c r="C3" s="9" t="s">
        <v>32</v>
      </c>
    </row>
    <row r="5" spans="3:6" ht="15" x14ac:dyDescent="0.5">
      <c r="C5" s="10" t="s">
        <v>27</v>
      </c>
    </row>
    <row r="7" spans="3:6" ht="15" x14ac:dyDescent="0.5">
      <c r="C7" s="7" t="s">
        <v>28</v>
      </c>
    </row>
    <row r="9" spans="3:6" ht="15" x14ac:dyDescent="0.5">
      <c r="C9" s="7" t="s">
        <v>22</v>
      </c>
    </row>
    <row r="11" spans="3:6" ht="15" x14ac:dyDescent="0.5">
      <c r="C11" s="7" t="s">
        <v>23</v>
      </c>
    </row>
    <row r="13" spans="3:6" ht="15" x14ac:dyDescent="0.5">
      <c r="C13" s="7" t="s">
        <v>29</v>
      </c>
    </row>
    <row r="15" spans="3:6" ht="15" x14ac:dyDescent="0.5">
      <c r="C15" s="8" t="s">
        <v>33</v>
      </c>
      <c r="D15" s="8">
        <f>PMT(3%/12,10*12,,-20000)</f>
        <v>143.12148939677903</v>
      </c>
      <c r="F15" s="10" t="s">
        <v>30</v>
      </c>
    </row>
    <row r="17" spans="3:3" ht="15" x14ac:dyDescent="0.5">
      <c r="C17" s="10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</vt:lpstr>
      <vt:lpstr>CELL Function</vt:lpstr>
      <vt:lpstr>LEN</vt:lpstr>
      <vt:lpstr>FIND</vt:lpstr>
      <vt:lpstr>RIGHT</vt:lpstr>
      <vt:lpstr>PMT</vt:lpstr>
      <vt:lpstr>Sinking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2020-02-06T22:53:17Z</dcterms:created>
  <dcterms:modified xsi:type="dcterms:W3CDTF">2020-02-15T15:07:47Z</dcterms:modified>
</cp:coreProperties>
</file>